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vgroupbe-my.sharepoint.com/personal/mary-lou_de_hepcee_pvgroup_be/Documents/Documents/"/>
    </mc:Choice>
  </mc:AlternateContent>
  <xr:revisionPtr revIDLastSave="0" documentId="8_{8B1AAA71-49D4-4997-BC07-3D9E9CA9512F}" xr6:coauthVersionLast="47" xr6:coauthVersionMax="47" xr10:uidLastSave="{00000000-0000-0000-0000-000000000000}"/>
  <bookViews>
    <workbookView xWindow="3075" yWindow="3075" windowWidth="18030" windowHeight="9375" firstSheet="2" activeTab="2" xr2:uid="{00000000-000D-0000-FFFF-FFFF00000000}"/>
  </bookViews>
  <sheets>
    <sheet name="Sheet2" sheetId="3" state="hidden" r:id="rId1"/>
    <sheet name="Beachflags FR" sheetId="2" state="hidden" r:id="rId2"/>
    <sheet name="TOTAL ENVOIS" sheetId="5" r:id="rId3"/>
  </sheets>
  <definedNames>
    <definedName name="_xlnm._FilterDatabase" localSheetId="2" hidden="1">'TOTAL ENVOIS'!$A$1:$U$71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2" i="5" l="1"/>
  <c r="F72" i="5"/>
  <c r="E72" i="5"/>
  <c r="C72" i="5"/>
  <c r="I72" i="5"/>
  <c r="B72" i="5"/>
  <c r="G72" i="5"/>
  <c r="D72" i="5"/>
  <c r="A22" i="3"/>
  <c r="A49" i="2"/>
</calcChain>
</file>

<file path=xl/sharedStrings.xml><?xml version="1.0" encoding="utf-8"?>
<sst xmlns="http://schemas.openxmlformats.org/spreadsheetml/2006/main" count="1315" uniqueCount="546">
  <si>
    <t>24</t>
  </si>
  <si>
    <t>12</t>
  </si>
  <si>
    <t>KL Insurance Consulting</t>
  </si>
  <si>
    <t>Luyckx Kurt</t>
  </si>
  <si>
    <t>kurt.luyckx@pv.be</t>
  </si>
  <si>
    <t>0472794684</t>
  </si>
  <si>
    <t>Visserstraat 12 - 1800 VILVOORDE</t>
  </si>
  <si>
    <t>200</t>
  </si>
  <si>
    <t>SRL CHRISTIAN DEBAUQUE ASSURANCES</t>
  </si>
  <si>
    <t>Meulepas Stéphanie</t>
  </si>
  <si>
    <t>stephanie.meulepas@pv.be</t>
  </si>
  <si>
    <t>064 47 00 24</t>
  </si>
  <si>
    <t>Chaussée Paul Houtart 302 7110 Houdeng Goegnies</t>
  </si>
  <si>
    <t>100</t>
  </si>
  <si>
    <t>42</t>
  </si>
  <si>
    <t>assur 4 immo</t>
  </si>
  <si>
    <t>m potelle</t>
  </si>
  <si>
    <t>michel.potelle@pv.be</t>
  </si>
  <si>
    <t>0473755217</t>
  </si>
  <si>
    <t>avenue de la cooperation,14 4630 soumagne</t>
  </si>
  <si>
    <t>6</t>
  </si>
  <si>
    <t>S.C.B. CREDITS ET SERVICES</t>
  </si>
  <si>
    <t>CHRISTOPHE BAREZ</t>
  </si>
  <si>
    <t>BAREZ.INSURANCE@PV.BE</t>
  </si>
  <si>
    <t>0496/234.791</t>
  </si>
  <si>
    <t>PLACE DE GHLIN 8A 7011 GHLIN</t>
  </si>
  <si>
    <t>ALAIMO ASSURANCES</t>
  </si>
  <si>
    <t>ALAIMO GERLANDO</t>
  </si>
  <si>
    <t>gerlando.alaimo@pv.be</t>
  </si>
  <si>
    <t>042770585</t>
  </si>
  <si>
    <t>rue de herve, 115, 4030 Grivegnée</t>
  </si>
  <si>
    <t>300</t>
  </si>
  <si>
    <t>Martinez Insurance</t>
  </si>
  <si>
    <t>Martinez Daniel</t>
  </si>
  <si>
    <t>daniel.martinez@pv.be</t>
  </si>
  <si>
    <t>0485692968</t>
  </si>
  <si>
    <t>Avenue firmin lecharlier, 107. 1090 Bruxelles</t>
  </si>
  <si>
    <t>Fides Conseils</t>
  </si>
  <si>
    <t>François Wagner</t>
  </si>
  <si>
    <t>francois.wagner@pv.be</t>
  </si>
  <si>
    <t>0479020525</t>
  </si>
  <si>
    <t>Allée des Balsamines 2/1 4520 Wanze</t>
  </si>
  <si>
    <t>Tac Consulting BV</t>
  </si>
  <si>
    <t>Bart Taccoen</t>
  </si>
  <si>
    <t>bart.taccoen@tac-consulting.be</t>
  </si>
  <si>
    <t>0477564004</t>
  </si>
  <si>
    <t>Oudestraat 55 Kampenhout 1910</t>
  </si>
  <si>
    <t>HP CONSEIL NIVELLES</t>
  </si>
  <si>
    <t>RAMAEN</t>
  </si>
  <si>
    <t>gauthier.ramaen@pv.be</t>
  </si>
  <si>
    <t>0470367033</t>
  </si>
  <si>
    <t>RUE DE NAMUR, 15 - 1400 NIVELLES</t>
  </si>
  <si>
    <t>Ronny Ecker</t>
  </si>
  <si>
    <t>ronny.ecker@pv.be</t>
  </si>
  <si>
    <t>0475431867</t>
  </si>
  <si>
    <t>Zevenbronnenstraat 16 - 1653 Dworp</t>
  </si>
  <si>
    <t>HORUS PATRIMOINE</t>
  </si>
  <si>
    <t>LLOYD DHONT</t>
  </si>
  <si>
    <t>lloyd.dhont@PV.BE</t>
  </si>
  <si>
    <t>0493183683</t>
  </si>
  <si>
    <t>RUE GRANDE 80 7301 HORNU</t>
  </si>
  <si>
    <t>250</t>
  </si>
  <si>
    <t>CENTRO ASSURANCES</t>
  </si>
  <si>
    <t>RIZZO</t>
  </si>
  <si>
    <t>giuseppe.rizzo@pv.be</t>
  </si>
  <si>
    <t>0498138742</t>
  </si>
  <si>
    <t>RUE BARELLA , 4/A  7160 CHAPELLE LEZ HERLAIMONT</t>
  </si>
  <si>
    <t>50</t>
  </si>
  <si>
    <t>SHW-Finances</t>
  </si>
  <si>
    <t>Alain Filipozzi</t>
  </si>
  <si>
    <t>alain.filipozzi@pv.be</t>
  </si>
  <si>
    <t>+32494383521</t>
  </si>
  <si>
    <t>Rue d'Hirson 11 6001 Marcinelle</t>
  </si>
  <si>
    <t>SD Verzekeringen</t>
  </si>
  <si>
    <t>Sandra Deben</t>
  </si>
  <si>
    <t>sandra@sdverzekeringen.be</t>
  </si>
  <si>
    <t>0497258168</t>
  </si>
  <si>
    <t>Doornboom 26 - 2460 Kasterlee</t>
  </si>
  <si>
    <t>18</t>
  </si>
  <si>
    <t>MVD VERZEKERINGEN</t>
  </si>
  <si>
    <t>MARTINE VAN DESSEL</t>
  </si>
  <si>
    <t>martine.vandessel@pv.be</t>
  </si>
  <si>
    <t>0476/258.348</t>
  </si>
  <si>
    <t>Bethaniënlei 66 - 2960 Brecht (Sint-Job)</t>
  </si>
  <si>
    <t>30</t>
  </si>
  <si>
    <t>P&amp;V Berchem</t>
  </si>
  <si>
    <t>Bob Van Lil</t>
  </si>
  <si>
    <t>bob.van_lil@pv.be</t>
  </si>
  <si>
    <t>03/899.20.02</t>
  </si>
  <si>
    <t>Grotesteenweg 267 te 2600 Berchem</t>
  </si>
  <si>
    <t>JA ASSURANCES</t>
  </si>
  <si>
    <t>ANDREATTA JULIEN</t>
  </si>
  <si>
    <t>julien.andreatta@pv.be</t>
  </si>
  <si>
    <t>0479670268</t>
  </si>
  <si>
    <t>RUE SAINT SANG 70 5060 AUVELAIS</t>
  </si>
  <si>
    <t>Assurances Chalon SRL</t>
  </si>
  <si>
    <t>Amaury Chalon</t>
  </si>
  <si>
    <t>AMAURY.CHALON@PV.BE</t>
  </si>
  <si>
    <t>0473/856218</t>
  </si>
  <si>
    <t>Chaussée de Louvain, 5b - 5310 - EGHEZEE</t>
  </si>
  <si>
    <t>P&amp;V Flemalle</t>
  </si>
  <si>
    <t>Waton Josué</t>
  </si>
  <si>
    <t>josue.waton@pv.be</t>
  </si>
  <si>
    <t>043750690</t>
  </si>
  <si>
    <t>Rue de Flemalle-Grande 32, 4400 Flemalle</t>
  </si>
  <si>
    <t>Pilo</t>
  </si>
  <si>
    <t>Élise Vanwindekens</t>
  </si>
  <si>
    <t>elise@pilo-assurances.be</t>
  </si>
  <si>
    <t>0474992242</t>
  </si>
  <si>
    <t>Avenue Ilya Prigogine 4, 1180 uccle</t>
  </si>
  <si>
    <t>Zakenkantoor SHS</t>
  </si>
  <si>
    <t>Peggy Hermans</t>
  </si>
  <si>
    <t>peggy.hermans@pv.be</t>
  </si>
  <si>
    <t>0473/517716</t>
  </si>
  <si>
    <t>Stationsstraat 205 -3920  Lommel</t>
  </si>
  <si>
    <t>Lv conseil</t>
  </si>
  <si>
    <t>Vincent Lafineur</t>
  </si>
  <si>
    <t>vincent.lafineur@pv.be</t>
  </si>
  <si>
    <t>0499/57.92.36</t>
  </si>
  <si>
    <t>Rue Winston Churchill 8 6180 Courcelles</t>
  </si>
  <si>
    <t>Assuvann</t>
  </si>
  <si>
    <t>Kim Marvellie</t>
  </si>
  <si>
    <t>kim.marvellie@pv.be</t>
  </si>
  <si>
    <t>058627868</t>
  </si>
  <si>
    <t>Koninklijke Baan 334, Koksijde 8670</t>
  </si>
  <si>
    <t>ROMASSURFINANCE</t>
  </si>
  <si>
    <t>ROMANO PASQUALE</t>
  </si>
  <si>
    <t>pasquale.romano@pv.be</t>
  </si>
  <si>
    <t>0492393306</t>
  </si>
  <si>
    <t>rue de gilly 174 6010 couillet</t>
  </si>
  <si>
    <t>Agence Ianniello</t>
  </si>
  <si>
    <t>Deiana Catherine</t>
  </si>
  <si>
    <t>catherine.deiana@pv.be</t>
  </si>
  <si>
    <t>+32494636676</t>
  </si>
  <si>
    <t>Route d'Ath, 126/1, 7020 Nimy</t>
  </si>
  <si>
    <t>dcl Assur</t>
  </si>
  <si>
    <t>della corte Ludovic</t>
  </si>
  <si>
    <t>ludovic@pvcharleroi.be</t>
  </si>
  <si>
    <t>0473787192</t>
  </si>
  <si>
    <t>place de la digue 34 6000 charleroi</t>
  </si>
  <si>
    <t>HICARE ASSURANCES</t>
  </si>
  <si>
    <t>HICHEM EL AMRI</t>
  </si>
  <si>
    <t>hichem.el_amri@pv.be</t>
  </si>
  <si>
    <t>0499579154</t>
  </si>
  <si>
    <t>17, rue des Recollets</t>
  </si>
  <si>
    <t>bernard destexhe</t>
  </si>
  <si>
    <t>Destexhe Bernard</t>
  </si>
  <si>
    <t>bernard.destexhe@pv.be</t>
  </si>
  <si>
    <t>0499579145</t>
  </si>
  <si>
    <t>47 rue joseph wauters 4540 Amay</t>
  </si>
  <si>
    <t>François Stréa</t>
  </si>
  <si>
    <t>francois.strea@pv.be</t>
  </si>
  <si>
    <t>0498451603</t>
  </si>
  <si>
    <t>Place des Tilleuls 16 5300 ANDENNE</t>
  </si>
  <si>
    <t>Delang Frank &amp; co</t>
  </si>
  <si>
    <t>Frank Delang</t>
  </si>
  <si>
    <t>info@frankdelang.be</t>
  </si>
  <si>
    <t>0499579129</t>
  </si>
  <si>
    <t>Nassaustraat 8 - 2000 Antwerpen</t>
  </si>
  <si>
    <t>Verdeyen'Invest</t>
  </si>
  <si>
    <t>Marra Michael</t>
  </si>
  <si>
    <t>michael.marra@pv.be</t>
  </si>
  <si>
    <t>0494319354</t>
  </si>
  <si>
    <t>10 Grand-Place, 7000 Mons</t>
  </si>
  <si>
    <t>JS assurances Pepinster - Spa</t>
  </si>
  <si>
    <t>Jennes sebastien</t>
  </si>
  <si>
    <t>Sebastien.jennes@pv.be</t>
  </si>
  <si>
    <t>489560760</t>
  </si>
  <si>
    <t>Rue neuve 75 - 4860 Pepinster</t>
  </si>
  <si>
    <t>Quality Insurance &amp; Credit</t>
  </si>
  <si>
    <t>Adant Jordan</t>
  </si>
  <si>
    <t>jordan.Adant@pv.ne</t>
  </si>
  <si>
    <t>0497556232</t>
  </si>
  <si>
    <t>rue d'anderlues 197B - 6540 Lobbes</t>
  </si>
  <si>
    <t>Zakenkantoor Johan Droogmans</t>
  </si>
  <si>
    <t>Johan Droogmans</t>
  </si>
  <si>
    <t>johan.droogmans@pv.be</t>
  </si>
  <si>
    <t>0475695177</t>
  </si>
  <si>
    <t>Hasseltsesteenweg 76 bus 201 3800 Hasselt</t>
  </si>
  <si>
    <t>THEUX ASSURANCES SRL</t>
  </si>
  <si>
    <t>VINCIANE MARTUCCI</t>
  </si>
  <si>
    <t>vinciane.martucci@pv.be</t>
  </si>
  <si>
    <t>0478361578</t>
  </si>
  <si>
    <t>RUE HOVEMONT 137 - 4910 THEUX</t>
  </si>
  <si>
    <t>SRL Bureau d'Assurances Vecchiato Bruno</t>
  </si>
  <si>
    <t>Vecchiato Bruno</t>
  </si>
  <si>
    <t>bruno.vecchiato@pv.be</t>
  </si>
  <si>
    <t>+32495509356</t>
  </si>
  <si>
    <t>Rue de Virelles 20/D 6460 Chimay</t>
  </si>
  <si>
    <t>zakenkantoor taxandria</t>
  </si>
  <si>
    <t>bas bax</t>
  </si>
  <si>
    <t>bax.bas@pv.be</t>
  </si>
  <si>
    <t>0499579331</t>
  </si>
  <si>
    <t>de merodelei 79/17 , 2300 Turnhout</t>
  </si>
  <si>
    <t>DOCLOT INSURANCE</t>
  </si>
  <si>
    <t>SARAH DEKEUKELAERE</t>
  </si>
  <si>
    <t>DOCLOT@PV.BE</t>
  </si>
  <si>
    <t>051546906</t>
  </si>
  <si>
    <t>SINT-MICHIELSSTRAAT 21 - 8800 ROESELARE</t>
  </si>
  <si>
    <t>DS Insurance</t>
  </si>
  <si>
    <t>Da Silva Eric</t>
  </si>
  <si>
    <t>dasilva.eric@pv.be</t>
  </si>
  <si>
    <t>0475/56.07.58</t>
  </si>
  <si>
    <t>Leiestraat 39 -8940 Wervik</t>
  </si>
  <si>
    <t>LRM Maaseik BV</t>
  </si>
  <si>
    <t>Bart Beuten</t>
  </si>
  <si>
    <t>bart.beuten@pv.be</t>
  </si>
  <si>
    <t>0497730787</t>
  </si>
  <si>
    <t>Hoogstraat 10 3680 Neeroeteren</t>
  </si>
  <si>
    <t>Marc Colabella</t>
  </si>
  <si>
    <t>marc.colabella@pv.be</t>
  </si>
  <si>
    <t>+32499580760</t>
  </si>
  <si>
    <t>Rue Haute Saive 45, 4671 Saive</t>
  </si>
  <si>
    <t>HP CONSEIL WAVRE</t>
  </si>
  <si>
    <t>STASSIN SANDRINE</t>
  </si>
  <si>
    <t>sandrine.stassin@pv.be</t>
  </si>
  <si>
    <t>0499580719</t>
  </si>
  <si>
    <t>CHAUSSEE DE LOUVAIN 9 - 1300 WAVRE</t>
  </si>
  <si>
    <t>dupont &amp; Legrand</t>
  </si>
  <si>
    <t>Sébastien Dupont</t>
  </si>
  <si>
    <t>sebastien.dupont@pv.be</t>
  </si>
  <si>
    <t>0499597114</t>
  </si>
  <si>
    <t>grand place 27- 7500 Tournai</t>
  </si>
  <si>
    <t>GROUPE ERRARD</t>
  </si>
  <si>
    <t>Marco Fochesato</t>
  </si>
  <si>
    <t>marco.fochesato@pv.be</t>
  </si>
  <si>
    <t>0475582197</t>
  </si>
  <si>
    <t>Avenue de Longwy, 415 - 6700 ARLON</t>
  </si>
  <si>
    <t>SRL HDVH</t>
  </si>
  <si>
    <t>Claude Hotterbeex</t>
  </si>
  <si>
    <t>0473/80.20.25.</t>
  </si>
  <si>
    <t>Rue Hamoir, 152 7100 La Louvière</t>
  </si>
  <si>
    <t>H&amp;H BV / Verzekeringen Maaskant</t>
  </si>
  <si>
    <t>Emanuel Huverneers</t>
  </si>
  <si>
    <t>emanuel.huveneers@pv.be</t>
  </si>
  <si>
    <t>0477816111</t>
  </si>
  <si>
    <t>Hoenderstraat 21R ; 3630 Maasmechelen</t>
  </si>
  <si>
    <t>Afipret Sprl</t>
  </si>
  <si>
    <t>Nanni Simon</t>
  </si>
  <si>
    <t>simon.nanni@pv.be</t>
  </si>
  <si>
    <t>0474820040</t>
  </si>
  <si>
    <t>Rue du Bercet 3 - 5660 Couvin</t>
  </si>
  <si>
    <t>EMT CONSULT</t>
  </si>
  <si>
    <t>Salih ODEMIS</t>
  </si>
  <si>
    <t>info.herstal@pv.be</t>
  </si>
  <si>
    <t>04/264 26 08 - 0475/73 58 30</t>
  </si>
  <si>
    <t>Place Gilles Gérard 9, 4041 Vottem</t>
  </si>
  <si>
    <t>CBConsulting srl Uccle</t>
  </si>
  <si>
    <t>Weyers Julie</t>
  </si>
  <si>
    <t>julie.weyers@pv.be</t>
  </si>
  <si>
    <t>0485749794</t>
  </si>
  <si>
    <t>Chaussée de Waterloo 866 - 1180 Uccle</t>
  </si>
  <si>
    <t>CBConsulting srl Anderlecht</t>
  </si>
  <si>
    <t>Place de la Vaillance 25-26 à 1070 Anderlecht</t>
  </si>
  <si>
    <t>Verzekeringen Staelens</t>
  </si>
  <si>
    <t>Philippe Bastiaensen</t>
  </si>
  <si>
    <t>philippe.bastiaensen@pv.be</t>
  </si>
  <si>
    <t>0486342960</t>
  </si>
  <si>
    <t>Irislaan 24 2980 Zoersel</t>
  </si>
  <si>
    <t>Hesbaye Conseil</t>
  </si>
  <si>
    <t>Laura Cuyvers</t>
  </si>
  <si>
    <t>laura.cuyvers@pv.be</t>
  </si>
  <si>
    <t>0491917590</t>
  </si>
  <si>
    <t>Place Ernest Rongvaux 9D 4300 Waremme</t>
  </si>
  <si>
    <t>SRL CAP CONSEILS</t>
  </si>
  <si>
    <t>Yernaux Michèle</t>
  </si>
  <si>
    <t>michele.yernaux@pv.be</t>
  </si>
  <si>
    <t>064/214600</t>
  </si>
  <si>
    <t>Rue de Gouy, 21 - 7160 Chapelle-Lez-Herlaimont</t>
  </si>
  <si>
    <t>A. ANGELICCHIO ASSURFINANCES</t>
  </si>
  <si>
    <t>Antonio Angelicchio</t>
  </si>
  <si>
    <t>antonio.angelicchio@pv.be</t>
  </si>
  <si>
    <t>0497550714</t>
  </si>
  <si>
    <t>rue des rôtisseurs, 24 4500 Huy</t>
  </si>
  <si>
    <t>P&amp;V Lux Kauffman and Cie</t>
  </si>
  <si>
    <t>Andy Jacob</t>
  </si>
  <si>
    <t>andy.jacob@pv.be</t>
  </si>
  <si>
    <t>0471919042</t>
  </si>
  <si>
    <t>Grand-Rue 5 6791 ATHUS</t>
  </si>
  <si>
    <t>Zakenkantoor De Schrijver</t>
  </si>
  <si>
    <t>Steven De Schrijver</t>
  </si>
  <si>
    <t>steven@zakenkantoordeschrijver.be</t>
  </si>
  <si>
    <t>0474215998</t>
  </si>
  <si>
    <t>Stationsstraat 5, 1840 Londerzeel</t>
  </si>
  <si>
    <t>Fabrizio Ianniello</t>
  </si>
  <si>
    <t>Fabrizio.Ianniello@pv.be</t>
  </si>
  <si>
    <t>0475534683</t>
  </si>
  <si>
    <t>Chaussée du roeulx 1251B/01 7021 Havré</t>
  </si>
  <si>
    <t>Bureau Assurances Emmanuel Vigano</t>
  </si>
  <si>
    <t>Emmanuel VIGANO</t>
  </si>
  <si>
    <t>emmanuel.vigano@pv.be</t>
  </si>
  <si>
    <t>0499579296</t>
  </si>
  <si>
    <t>RUE de Mons, 28/01 - 7120 ESTINNES</t>
  </si>
  <si>
    <t>Olivier Trevis Consulting</t>
  </si>
  <si>
    <t>Trevis Olivier</t>
  </si>
  <si>
    <t>olivier.trevis@pv.be</t>
  </si>
  <si>
    <t>0475426942</t>
  </si>
  <si>
    <t>grand place 9 7370 Dour</t>
  </si>
  <si>
    <t>Vitas Consult SRL</t>
  </si>
  <si>
    <t>Fontaine Thomas</t>
  </si>
  <si>
    <t>thomas.fontaine@pv.be</t>
  </si>
  <si>
    <t>0498467211</t>
  </si>
  <si>
    <t>Grand'Rue 5 à 7640 Antoing</t>
  </si>
  <si>
    <t>Caluwé &amp; partners</t>
  </si>
  <si>
    <t>Mathias Caluwé</t>
  </si>
  <si>
    <t>mathias.caluwe@pv.be</t>
  </si>
  <si>
    <t>034303986</t>
  </si>
  <si>
    <t>Mercatorstraat 102 9100 Sint-Niklaas</t>
  </si>
  <si>
    <t>JS assurances</t>
  </si>
  <si>
    <t>Sullivan Plunus</t>
  </si>
  <si>
    <t>sullivan.plunus@pv.be</t>
  </si>
  <si>
    <t>0498/74.64.98</t>
  </si>
  <si>
    <t>rue des Ecomines 36 - 4900 SPA</t>
  </si>
  <si>
    <t>P &amp; A Spaar en Advies</t>
  </si>
  <si>
    <t>Anita Stelten</t>
  </si>
  <si>
    <t>spaarenadvies@outlook.be</t>
  </si>
  <si>
    <t>0485083961</t>
  </si>
  <si>
    <t>Bosstraat 48/2, 3930 Hamont-Achel</t>
  </si>
  <si>
    <t>Yilmaz Brother's &amp; Co</t>
  </si>
  <si>
    <t>Yilmaz Adem</t>
  </si>
  <si>
    <t>adem.yilmaz@pv.be</t>
  </si>
  <si>
    <t>0486533775</t>
  </si>
  <si>
    <t>Avenue du Bourg. Jean Materne 206 5100 Jambes</t>
  </si>
  <si>
    <t>Kauffman &amp; Cie</t>
  </si>
  <si>
    <t>Alice Kauffman</t>
  </si>
  <si>
    <t>alice.kauffman@pv.be</t>
  </si>
  <si>
    <t>0498146198</t>
  </si>
  <si>
    <t>chemin de l'epine, 3 à 4190 Ferrières</t>
  </si>
  <si>
    <t>Truyts</t>
  </si>
  <si>
    <t>042642608</t>
  </si>
  <si>
    <t>Place Gilles Gerard 9   4041 VOTTEM</t>
  </si>
  <si>
    <t>Ludovic Navet SRL</t>
  </si>
  <si>
    <t>Ludovic Navet</t>
  </si>
  <si>
    <t>Ludovic.navet@pv.be</t>
  </si>
  <si>
    <t>0496433750</t>
  </si>
  <si>
    <t>Rue de la martinette 3, 5580 Rochefort</t>
  </si>
  <si>
    <t>Beachflags</t>
  </si>
  <si>
    <t>Flyers</t>
  </si>
  <si>
    <t>FR</t>
  </si>
  <si>
    <t>NL</t>
  </si>
  <si>
    <t>Agence de la Vallée</t>
  </si>
  <si>
    <t>Jean-Christophe Picart</t>
  </si>
  <si>
    <t>32 478 33 07 41</t>
  </si>
  <si>
    <t>Rue Royale,6  4690 Bassenge</t>
  </si>
  <si>
    <t>KB Consulting</t>
  </si>
  <si>
    <t>Karima Belhaj</t>
  </si>
  <si>
    <t>0476/238021</t>
  </si>
  <si>
    <t>Bureau Assurances &amp; Crédits Mghoghi</t>
  </si>
  <si>
    <t>Rachid Mghoghi</t>
  </si>
  <si>
    <t>rachid.mghoghi@pv.be</t>
  </si>
  <si>
    <t>0473.99.05.90</t>
  </si>
  <si>
    <t>Rue de la clef 12 1 , 4620 Fléron</t>
  </si>
  <si>
    <t>Chaussée de la Hulpe 177 1170 Bruxelles</t>
  </si>
  <si>
    <t>Total</t>
  </si>
  <si>
    <t>E-mail</t>
  </si>
  <si>
    <t xml:space="preserve">(en rajouter 2 FR) </t>
  </si>
  <si>
    <t>Livraison 68 boites</t>
  </si>
  <si>
    <t>Livraison 395 boites</t>
  </si>
  <si>
    <t>Livraison 83 boites P&amp;V &amp; 119 de l'agence</t>
  </si>
  <si>
    <t>Jean-Christophe.Piccart@pv.be&gt;</t>
  </si>
  <si>
    <t>Karima.Belhaj@pv.be</t>
  </si>
  <si>
    <t>Avenue de la cooperation,14 4630 soumagne</t>
  </si>
  <si>
    <t>rue joseph wauters 47 4540 Amay</t>
  </si>
  <si>
    <t>Rue des Recollets 17 4600 VISE</t>
  </si>
  <si>
    <t>Grand-Place 10 , 7000 Mons</t>
  </si>
  <si>
    <t xml:space="preserve">Visserstraat </t>
  </si>
  <si>
    <t xml:space="preserve">Chaussée Paul Houtart </t>
  </si>
  <si>
    <t>Avenue de la cooperation</t>
  </si>
  <si>
    <t xml:space="preserve">PLACE DE GHLIN </t>
  </si>
  <si>
    <t>rue de herve</t>
  </si>
  <si>
    <t>Avenue firmin lecharlier</t>
  </si>
  <si>
    <t xml:space="preserve">Allée des Balsamines </t>
  </si>
  <si>
    <t xml:space="preserve">Oudestraat  </t>
  </si>
  <si>
    <t>RUE DE NAMUR</t>
  </si>
  <si>
    <t xml:space="preserve">Zevenbronnenstraat </t>
  </si>
  <si>
    <t xml:space="preserve">RUE GRANDE </t>
  </si>
  <si>
    <t xml:space="preserve">RUE BARELLA </t>
  </si>
  <si>
    <t xml:space="preserve">Rue d'Hirson </t>
  </si>
  <si>
    <t xml:space="preserve">RUE SAINT SANG </t>
  </si>
  <si>
    <t>Chaussée de Louvain</t>
  </si>
  <si>
    <t xml:space="preserve">Rue de Flemalle-Grande </t>
  </si>
  <si>
    <t xml:space="preserve">Avenue Ilya Prigogine </t>
  </si>
  <si>
    <t xml:space="preserve">Stationsstraat </t>
  </si>
  <si>
    <t xml:space="preserve">Rue Winston Churchill </t>
  </si>
  <si>
    <t xml:space="preserve">Koninklijke Baan </t>
  </si>
  <si>
    <t xml:space="preserve">rue de gilly </t>
  </si>
  <si>
    <t>Route d'Ath</t>
  </si>
  <si>
    <t xml:space="preserve">place de la digue </t>
  </si>
  <si>
    <t xml:space="preserve">Rue des Recollets </t>
  </si>
  <si>
    <t xml:space="preserve">rue joseph wauters </t>
  </si>
  <si>
    <t>Place des Tilleuls</t>
  </si>
  <si>
    <t>Nassaustraat</t>
  </si>
  <si>
    <t xml:space="preserve">Grand-Place </t>
  </si>
  <si>
    <t xml:space="preserve">Rue neuve </t>
  </si>
  <si>
    <t xml:space="preserve">rue d'anderlues </t>
  </si>
  <si>
    <t>Hasseltsesteenweg</t>
  </si>
  <si>
    <t>RUE HOVEMONT</t>
  </si>
  <si>
    <t xml:space="preserve">Rue de Virelles </t>
  </si>
  <si>
    <t xml:space="preserve">de merodelei </t>
  </si>
  <si>
    <t>SINT-MICHIELSSTRAAT</t>
  </si>
  <si>
    <t xml:space="preserve">Leiestraat </t>
  </si>
  <si>
    <t xml:space="preserve">Hoogstraat </t>
  </si>
  <si>
    <t>Rue Haute Saive</t>
  </si>
  <si>
    <t>CHAUSSEE DE LOUVAIN</t>
  </si>
  <si>
    <t xml:space="preserve">grand place </t>
  </si>
  <si>
    <t>Avenue de Longwy</t>
  </si>
  <si>
    <t>Rue Hamoir</t>
  </si>
  <si>
    <t>Hoenderstraat</t>
  </si>
  <si>
    <t xml:space="preserve">Rue du Bercet </t>
  </si>
  <si>
    <t xml:space="preserve">Place Gilles Gérard </t>
  </si>
  <si>
    <t xml:space="preserve">Chaussée de Waterloo </t>
  </si>
  <si>
    <t xml:space="preserve">Doornboom </t>
  </si>
  <si>
    <t xml:space="preserve">Grotesteenweg </t>
  </si>
  <si>
    <t xml:space="preserve">Place Ernest Rongvaux </t>
  </si>
  <si>
    <t>Rue de Gouy</t>
  </si>
  <si>
    <t>rue des rôtisseurs</t>
  </si>
  <si>
    <t xml:space="preserve">Grand-Rue </t>
  </si>
  <si>
    <t xml:space="preserve">Chaussée du roeulx </t>
  </si>
  <si>
    <t>RUE de Mons</t>
  </si>
  <si>
    <t xml:space="preserve">Grand'Rue </t>
  </si>
  <si>
    <t xml:space="preserve">Mercatorstraat </t>
  </si>
  <si>
    <t xml:space="preserve">Place de la Vaillance </t>
  </si>
  <si>
    <t xml:space="preserve">Bethaniënlei </t>
  </si>
  <si>
    <t xml:space="preserve">Rue de la clef </t>
  </si>
  <si>
    <t>Chaussée de la Hulpe</t>
  </si>
  <si>
    <t>Rue Royale</t>
  </si>
  <si>
    <t xml:space="preserve">rue des Ecomines </t>
  </si>
  <si>
    <t xml:space="preserve">Bosstraat </t>
  </si>
  <si>
    <t xml:space="preserve">Avenue du Bourg. Jean Materne </t>
  </si>
  <si>
    <t>chemin de l'epine</t>
  </si>
  <si>
    <t>Place Gilles Gerard</t>
  </si>
  <si>
    <t>Rue de la martinette</t>
  </si>
  <si>
    <t>Irislaan</t>
  </si>
  <si>
    <t>8A</t>
  </si>
  <si>
    <t>5b</t>
  </si>
  <si>
    <t>2/1</t>
  </si>
  <si>
    <t>4/A</t>
  </si>
  <si>
    <t>126/1</t>
  </si>
  <si>
    <t>197B</t>
  </si>
  <si>
    <t>76 bus 201</t>
  </si>
  <si>
    <t>20/D</t>
  </si>
  <si>
    <t>79/17</t>
  </si>
  <si>
    <t>21R</t>
  </si>
  <si>
    <t>9D</t>
  </si>
  <si>
    <t>25-26</t>
  </si>
  <si>
    <t>1251/B01</t>
  </si>
  <si>
    <t>28/01</t>
  </si>
  <si>
    <t>48/2</t>
  </si>
  <si>
    <t>12/ 1</t>
  </si>
  <si>
    <t>VILVOORDE</t>
  </si>
  <si>
    <t>Houdeng Goegnies</t>
  </si>
  <si>
    <t>soumagne</t>
  </si>
  <si>
    <t>GHLIN</t>
  </si>
  <si>
    <t xml:space="preserve"> Grivegnée</t>
  </si>
  <si>
    <t>Bruxelles</t>
  </si>
  <si>
    <t>Wanze</t>
  </si>
  <si>
    <t xml:space="preserve">Kampenhout </t>
  </si>
  <si>
    <t>NIVELLES</t>
  </si>
  <si>
    <t>HORNU</t>
  </si>
  <si>
    <t>CHAPELLE LEZ HERLAIMONT</t>
  </si>
  <si>
    <t>Marcinelle</t>
  </si>
  <si>
    <t xml:space="preserve"> Kasterlee</t>
  </si>
  <si>
    <t>Brecht (Sint-Job)</t>
  </si>
  <si>
    <t>Berchem</t>
  </si>
  <si>
    <t>AUVELAIS</t>
  </si>
  <si>
    <t>EGHEZEE</t>
  </si>
  <si>
    <t xml:space="preserve"> Flemalle</t>
  </si>
  <si>
    <t>uccle</t>
  </si>
  <si>
    <t>Lommel</t>
  </si>
  <si>
    <t xml:space="preserve"> Courcelles</t>
  </si>
  <si>
    <t xml:space="preserve"> couillet</t>
  </si>
  <si>
    <t>Nimy</t>
  </si>
  <si>
    <t>charleroi</t>
  </si>
  <si>
    <t>VISE</t>
  </si>
  <si>
    <t>Amay</t>
  </si>
  <si>
    <t>ANDENNE</t>
  </si>
  <si>
    <t>Antwerpen</t>
  </si>
  <si>
    <t>Mons</t>
  </si>
  <si>
    <t>Pepinster</t>
  </si>
  <si>
    <t>Lobbes</t>
  </si>
  <si>
    <t>Hasselt</t>
  </si>
  <si>
    <t>THEUX</t>
  </si>
  <si>
    <t>Chimay</t>
  </si>
  <si>
    <t>Turnhout</t>
  </si>
  <si>
    <t>ROESELARE</t>
  </si>
  <si>
    <t>Wervik</t>
  </si>
  <si>
    <t>Neeroeteren</t>
  </si>
  <si>
    <t>Saive</t>
  </si>
  <si>
    <t>WAVRE</t>
  </si>
  <si>
    <t>Tournai</t>
  </si>
  <si>
    <t>ARLON</t>
  </si>
  <si>
    <t>La Louvière</t>
  </si>
  <si>
    <t>Maasmechelen</t>
  </si>
  <si>
    <t>Couvin</t>
  </si>
  <si>
    <t>Vottem</t>
  </si>
  <si>
    <t>Uccle</t>
  </si>
  <si>
    <t>Anderlecht</t>
  </si>
  <si>
    <t>Zoersel</t>
  </si>
  <si>
    <t>Waremme</t>
  </si>
  <si>
    <t>Chapelle-Lez-Herlaimont</t>
  </si>
  <si>
    <t>Huy</t>
  </si>
  <si>
    <t>ATHUS</t>
  </si>
  <si>
    <t>Londerzeel</t>
  </si>
  <si>
    <t>Havré</t>
  </si>
  <si>
    <t>ESTINNES</t>
  </si>
  <si>
    <t>Dour</t>
  </si>
  <si>
    <t>Antoing</t>
  </si>
  <si>
    <t>Sint-Niklaas</t>
  </si>
  <si>
    <t>SPA</t>
  </si>
  <si>
    <t xml:space="preserve"> Hamont-Achel</t>
  </si>
  <si>
    <t>Jambes</t>
  </si>
  <si>
    <t>Ferrières</t>
  </si>
  <si>
    <t>VOTTEM</t>
  </si>
  <si>
    <t>Rochefort</t>
  </si>
  <si>
    <t>Bassenge</t>
  </si>
  <si>
    <t>Fléron</t>
  </si>
  <si>
    <t>Dworp</t>
  </si>
  <si>
    <t>Koksijde</t>
  </si>
  <si>
    <t>B</t>
  </si>
  <si>
    <t>D</t>
  </si>
  <si>
    <t>H</t>
  </si>
  <si>
    <t>A</t>
  </si>
  <si>
    <t>C</t>
  </si>
  <si>
    <t>E</t>
  </si>
  <si>
    <t>F</t>
  </si>
  <si>
    <t>G</t>
  </si>
  <si>
    <t>TOUR</t>
  </si>
  <si>
    <t>VOLGORDE</t>
  </si>
  <si>
    <t>Entre 9 et 12h</t>
  </si>
  <si>
    <t># post it</t>
  </si>
  <si>
    <t># post-it box</t>
  </si>
  <si>
    <t># glazen</t>
  </si>
  <si>
    <t># glazenbox</t>
  </si>
  <si>
    <t>Orangina flessen</t>
  </si>
  <si>
    <t>NAAM agence</t>
  </si>
  <si>
    <t>Taal</t>
  </si>
  <si>
    <t>6-pack Orangina</t>
  </si>
  <si>
    <t>Contactpersoon</t>
  </si>
  <si>
    <t>Telefooon</t>
  </si>
  <si>
    <t>Adres</t>
  </si>
  <si>
    <t xml:space="preserve">Straat </t>
  </si>
  <si>
    <t>Localiteit</t>
  </si>
  <si>
    <t>Datum</t>
  </si>
  <si>
    <t>Uur</t>
  </si>
  <si>
    <t>Postcode</t>
  </si>
  <si>
    <t>N°  + postbusnummer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</si>
</sst>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&quot;EUR&quot;_-;\-* #,##0&quot;EUR&quot;_-;_-* &quot;-&quot;&quot;EUR&quot;_-;_-@_-"/>
    <numFmt numFmtId="41" formatCode="_-* #,##0_-;\-* #,##0_-;_-* &quot;-&quot;_-;_-@_-"/>
    <numFmt numFmtId="44" formatCode="_-* #,##0.00&quot;EUR&quot;_-;\-* #,##0.00&quot;EUR&quot;_-;_-* &quot;-&quot;??&quot;EUR&quot;_-;_-@_-"/>
    <numFmt numFmtId="43" formatCode="_-* #,##0.00_-;\-* #,##0.00_-;_-* &quot;-&quot;??_-;_-@_-"/>
  </numFmts>
  <fonts count="1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sz val="16"/>
      <color theme="1"/>
      <name val="Arial"/>
      <family val="2"/>
    </font>
    <font>
      <b/>
      <sz val="16"/>
      <color rgb="FFC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b/>
      <sz val="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2" fillId="6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5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/>
    <xf numFmtId="16" fontId="6" fillId="0" borderId="0" xfId="0" applyNumberFormat="1" applyFont="1" applyFill="1"/>
    <xf numFmtId="0" fontId="8" fillId="0" borderId="0" xfId="0" applyFont="1" applyFill="1" applyAlignment="1">
      <alignment horizontal="center" vertical="center"/>
    </xf>
    <xf numFmtId="16" fontId="7" fillId="0" borderId="0" xfId="0" quotePrefix="1" applyNumberFormat="1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colors>
    <mruColors>
      <color rgb="FF00FFFF"/>
      <color rgb="FF8080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45399-CCD9-4521-9C0C-5020EA1208A7}">
  <dimension ref="A3:N22"/>
  <sheetViews>
    <sheetView workbookViewId="0">
      <selection activeCell="A23" sqref="A23"/>
    </sheetView>
  </sheetViews>
  <sheetFormatPr defaultRowHeight="12.75" x14ac:dyDescent="0.2"/>
  <cols>
    <col min="13" max="13" width="33.5703125" customWidth="1"/>
  </cols>
  <sheetData>
    <row r="3" spans="1:14" x14ac:dyDescent="0.2">
      <c r="A3" s="2"/>
      <c r="B3" s="2">
        <v>24</v>
      </c>
      <c r="C3" s="2">
        <v>1</v>
      </c>
      <c r="D3" s="2" t="s">
        <v>13</v>
      </c>
      <c r="E3" s="2" t="s">
        <v>1</v>
      </c>
      <c r="F3" s="2">
        <v>2</v>
      </c>
      <c r="G3" s="2" t="s">
        <v>14</v>
      </c>
      <c r="H3" s="2">
        <v>7</v>
      </c>
      <c r="I3" s="2" t="s">
        <v>42</v>
      </c>
      <c r="J3" s="2" t="s">
        <v>43</v>
      </c>
      <c r="K3" s="2" t="s">
        <v>44</v>
      </c>
      <c r="L3" s="2" t="s">
        <v>45</v>
      </c>
      <c r="M3" s="2" t="s">
        <v>46</v>
      </c>
      <c r="N3" s="2" t="s">
        <v>339</v>
      </c>
    </row>
    <row r="4" spans="1:14" x14ac:dyDescent="0.2">
      <c r="A4" s="2">
        <v>2</v>
      </c>
      <c r="B4" s="2">
        <v>24</v>
      </c>
      <c r="C4" s="2">
        <v>1</v>
      </c>
      <c r="D4" s="2"/>
      <c r="E4" s="2" t="s">
        <v>1</v>
      </c>
      <c r="F4" s="2">
        <v>2</v>
      </c>
      <c r="G4" s="2" t="s">
        <v>0</v>
      </c>
      <c r="H4" s="2">
        <v>4</v>
      </c>
      <c r="I4" s="2" t="s">
        <v>52</v>
      </c>
      <c r="J4" s="2" t="s">
        <v>52</v>
      </c>
      <c r="K4" s="2" t="s">
        <v>53</v>
      </c>
      <c r="L4" s="2" t="s">
        <v>54</v>
      </c>
      <c r="M4" s="2" t="s">
        <v>55</v>
      </c>
      <c r="N4" s="2" t="s">
        <v>339</v>
      </c>
    </row>
    <row r="5" spans="1:14" x14ac:dyDescent="0.2">
      <c r="A5" s="2">
        <v>1</v>
      </c>
      <c r="B5" s="2">
        <v>24</v>
      </c>
      <c r="C5" s="2">
        <v>1</v>
      </c>
      <c r="D5" s="2" t="s">
        <v>31</v>
      </c>
      <c r="E5" s="2" t="s">
        <v>0</v>
      </c>
      <c r="F5" s="2">
        <v>4</v>
      </c>
      <c r="G5" s="2" t="s">
        <v>14</v>
      </c>
      <c r="H5" s="2">
        <v>7</v>
      </c>
      <c r="I5" s="2" t="s">
        <v>73</v>
      </c>
      <c r="J5" s="2" t="s">
        <v>74</v>
      </c>
      <c r="K5" s="2" t="s">
        <v>75</v>
      </c>
      <c r="L5" s="2" t="s">
        <v>76</v>
      </c>
      <c r="M5" s="2" t="s">
        <v>77</v>
      </c>
      <c r="N5" s="2" t="s">
        <v>339</v>
      </c>
    </row>
    <row r="6" spans="1:14" x14ac:dyDescent="0.2">
      <c r="A6" s="2"/>
      <c r="B6" s="2">
        <v>24</v>
      </c>
      <c r="C6" s="2">
        <v>1</v>
      </c>
      <c r="D6" s="2"/>
      <c r="E6" s="2" t="s">
        <v>78</v>
      </c>
      <c r="F6" s="2">
        <v>3</v>
      </c>
      <c r="G6" s="2" t="s">
        <v>14</v>
      </c>
      <c r="H6" s="2">
        <v>7</v>
      </c>
      <c r="I6" s="2" t="s">
        <v>79</v>
      </c>
      <c r="J6" s="2" t="s">
        <v>80</v>
      </c>
      <c r="K6" s="2" t="s">
        <v>81</v>
      </c>
      <c r="L6" s="2" t="s">
        <v>82</v>
      </c>
      <c r="M6" s="2" t="s">
        <v>83</v>
      </c>
      <c r="N6" s="2" t="s">
        <v>339</v>
      </c>
    </row>
    <row r="7" spans="1:14" x14ac:dyDescent="0.2">
      <c r="A7" s="2"/>
      <c r="B7" s="2">
        <v>24</v>
      </c>
      <c r="C7" s="2">
        <v>1</v>
      </c>
      <c r="D7" s="2"/>
      <c r="E7" s="2" t="s">
        <v>1</v>
      </c>
      <c r="F7" s="2">
        <v>2</v>
      </c>
      <c r="G7" s="2" t="s">
        <v>84</v>
      </c>
      <c r="H7" s="2">
        <v>5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339</v>
      </c>
    </row>
    <row r="8" spans="1:14" x14ac:dyDescent="0.2">
      <c r="A8" s="2"/>
      <c r="B8" s="2">
        <v>24</v>
      </c>
      <c r="C8" s="2">
        <v>1</v>
      </c>
      <c r="D8" s="2"/>
      <c r="E8" s="2" t="s">
        <v>20</v>
      </c>
      <c r="F8" s="2">
        <v>1</v>
      </c>
      <c r="G8" s="2" t="s">
        <v>0</v>
      </c>
      <c r="H8" s="2">
        <v>4</v>
      </c>
      <c r="I8" s="2" t="s">
        <v>110</v>
      </c>
      <c r="J8" s="2" t="s">
        <v>111</v>
      </c>
      <c r="K8" s="2" t="s">
        <v>112</v>
      </c>
      <c r="L8" s="2" t="s">
        <v>113</v>
      </c>
      <c r="M8" s="2" t="s">
        <v>114</v>
      </c>
      <c r="N8" s="2" t="s">
        <v>339</v>
      </c>
    </row>
    <row r="9" spans="1:14" x14ac:dyDescent="0.2">
      <c r="A9" s="2"/>
      <c r="B9" s="2">
        <v>24</v>
      </c>
      <c r="C9" s="2">
        <v>1</v>
      </c>
      <c r="D9" s="2" t="s">
        <v>67</v>
      </c>
      <c r="E9" s="2" t="s">
        <v>0</v>
      </c>
      <c r="F9" s="2">
        <v>4</v>
      </c>
      <c r="G9" s="2" t="s">
        <v>14</v>
      </c>
      <c r="H9" s="2">
        <v>7</v>
      </c>
      <c r="I9" s="2" t="s">
        <v>120</v>
      </c>
      <c r="J9" s="2" t="s">
        <v>121</v>
      </c>
      <c r="K9" s="2" t="s">
        <v>122</v>
      </c>
      <c r="L9" s="2" t="s">
        <v>123</v>
      </c>
      <c r="M9" s="2" t="s">
        <v>124</v>
      </c>
      <c r="N9" s="2" t="s">
        <v>339</v>
      </c>
    </row>
    <row r="10" spans="1:14" x14ac:dyDescent="0.2">
      <c r="A10" s="2"/>
      <c r="B10" s="2">
        <v>24</v>
      </c>
      <c r="C10" s="2">
        <v>1</v>
      </c>
      <c r="D10" s="2"/>
      <c r="E10" s="2" t="s">
        <v>1</v>
      </c>
      <c r="F10" s="2">
        <v>2</v>
      </c>
      <c r="G10" s="2" t="s">
        <v>84</v>
      </c>
      <c r="H10" s="2">
        <v>5</v>
      </c>
      <c r="I10" s="2" t="s">
        <v>154</v>
      </c>
      <c r="J10" s="2" t="s">
        <v>155</v>
      </c>
      <c r="K10" s="2" t="s">
        <v>156</v>
      </c>
      <c r="L10" s="2" t="s">
        <v>157</v>
      </c>
      <c r="M10" s="2" t="s">
        <v>158</v>
      </c>
      <c r="N10" s="2" t="s">
        <v>339</v>
      </c>
    </row>
    <row r="11" spans="1:14" x14ac:dyDescent="0.2">
      <c r="A11" s="2">
        <v>2</v>
      </c>
      <c r="B11" s="2">
        <v>24</v>
      </c>
      <c r="C11" s="2">
        <v>1</v>
      </c>
      <c r="D11" s="2" t="s">
        <v>31</v>
      </c>
      <c r="E11" s="2" t="s">
        <v>78</v>
      </c>
      <c r="F11" s="2">
        <v>3</v>
      </c>
      <c r="G11" s="2" t="s">
        <v>0</v>
      </c>
      <c r="H11" s="2">
        <v>4</v>
      </c>
      <c r="I11" s="2" t="s">
        <v>174</v>
      </c>
      <c r="J11" s="2" t="s">
        <v>175</v>
      </c>
      <c r="K11" s="2" t="s">
        <v>176</v>
      </c>
      <c r="L11" s="2" t="s">
        <v>177</v>
      </c>
      <c r="M11" s="2" t="s">
        <v>178</v>
      </c>
      <c r="N11" s="2" t="s">
        <v>339</v>
      </c>
    </row>
    <row r="12" spans="1:14" x14ac:dyDescent="0.2">
      <c r="A12" s="2">
        <v>1</v>
      </c>
      <c r="B12" s="2">
        <v>24</v>
      </c>
      <c r="C12" s="2">
        <v>1</v>
      </c>
      <c r="D12" s="2" t="s">
        <v>67</v>
      </c>
      <c r="E12" s="2" t="s">
        <v>0</v>
      </c>
      <c r="F12" s="2">
        <v>4</v>
      </c>
      <c r="G12" s="2" t="s">
        <v>14</v>
      </c>
      <c r="H12" s="2">
        <v>7</v>
      </c>
      <c r="I12" s="2" t="s">
        <v>189</v>
      </c>
      <c r="J12" s="2" t="s">
        <v>190</v>
      </c>
      <c r="K12" s="2" t="s">
        <v>191</v>
      </c>
      <c r="L12" s="2" t="s">
        <v>192</v>
      </c>
      <c r="M12" s="2" t="s">
        <v>193</v>
      </c>
      <c r="N12" s="2" t="s">
        <v>339</v>
      </c>
    </row>
    <row r="13" spans="1:14" x14ac:dyDescent="0.2">
      <c r="A13" s="2">
        <v>2</v>
      </c>
      <c r="B13" s="2">
        <v>24</v>
      </c>
      <c r="C13" s="2">
        <v>1</v>
      </c>
      <c r="D13" s="2" t="s">
        <v>61</v>
      </c>
      <c r="E13" s="2" t="s">
        <v>0</v>
      </c>
      <c r="F13" s="2">
        <v>4</v>
      </c>
      <c r="G13" s="2" t="s">
        <v>14</v>
      </c>
      <c r="H13" s="2">
        <v>7</v>
      </c>
      <c r="I13" s="2" t="s">
        <v>194</v>
      </c>
      <c r="J13" s="2" t="s">
        <v>195</v>
      </c>
      <c r="K13" s="2" t="s">
        <v>196</v>
      </c>
      <c r="L13" s="2" t="s">
        <v>197</v>
      </c>
      <c r="M13" s="2" t="s">
        <v>198</v>
      </c>
      <c r="N13" s="2" t="s">
        <v>339</v>
      </c>
    </row>
    <row r="14" spans="1:14" x14ac:dyDescent="0.2">
      <c r="A14" s="2"/>
      <c r="B14" s="2">
        <v>24</v>
      </c>
      <c r="C14" s="2">
        <v>1</v>
      </c>
      <c r="D14" s="2" t="s">
        <v>13</v>
      </c>
      <c r="E14" s="2" t="s">
        <v>0</v>
      </c>
      <c r="F14" s="2">
        <v>4</v>
      </c>
      <c r="G14" s="2" t="s">
        <v>14</v>
      </c>
      <c r="H14" s="2">
        <v>7</v>
      </c>
      <c r="I14" s="2" t="s">
        <v>199</v>
      </c>
      <c r="J14" s="2" t="s">
        <v>200</v>
      </c>
      <c r="K14" s="2" t="s">
        <v>201</v>
      </c>
      <c r="L14" s="2" t="s">
        <v>202</v>
      </c>
      <c r="M14" s="2" t="s">
        <v>203</v>
      </c>
      <c r="N14" s="2" t="s">
        <v>339</v>
      </c>
    </row>
    <row r="15" spans="1:14" x14ac:dyDescent="0.2">
      <c r="A15" s="2"/>
      <c r="B15" s="2">
        <v>24</v>
      </c>
      <c r="C15" s="2">
        <v>1</v>
      </c>
      <c r="D15" s="2" t="s">
        <v>67</v>
      </c>
      <c r="E15" s="2" t="s">
        <v>78</v>
      </c>
      <c r="F15" s="2">
        <v>3</v>
      </c>
      <c r="G15" s="2" t="s">
        <v>0</v>
      </c>
      <c r="H15" s="2">
        <v>4</v>
      </c>
      <c r="I15" s="2" t="s">
        <v>204</v>
      </c>
      <c r="J15" s="2" t="s">
        <v>205</v>
      </c>
      <c r="K15" s="2" t="s">
        <v>206</v>
      </c>
      <c r="L15" s="2" t="s">
        <v>207</v>
      </c>
      <c r="M15" s="2" t="s">
        <v>208</v>
      </c>
      <c r="N15" s="2" t="s">
        <v>339</v>
      </c>
    </row>
    <row r="16" spans="1:14" x14ac:dyDescent="0.2">
      <c r="A16" s="2"/>
      <c r="B16" s="2">
        <v>24</v>
      </c>
      <c r="C16" s="2">
        <v>1</v>
      </c>
      <c r="D16" s="2" t="s">
        <v>7</v>
      </c>
      <c r="E16" s="2" t="s">
        <v>1</v>
      </c>
      <c r="F16" s="2">
        <v>2</v>
      </c>
      <c r="G16" s="2" t="s">
        <v>14</v>
      </c>
      <c r="H16" s="2">
        <v>7</v>
      </c>
      <c r="I16" s="2" t="s">
        <v>232</v>
      </c>
      <c r="J16" s="2" t="s">
        <v>233</v>
      </c>
      <c r="K16" s="2" t="s">
        <v>234</v>
      </c>
      <c r="L16" s="2" t="s">
        <v>235</v>
      </c>
      <c r="M16" s="2" t="s">
        <v>236</v>
      </c>
      <c r="N16" s="2" t="s">
        <v>339</v>
      </c>
    </row>
    <row r="17" spans="1:14" x14ac:dyDescent="0.2">
      <c r="A17" s="2"/>
      <c r="B17" s="2">
        <v>24</v>
      </c>
      <c r="C17" s="2">
        <v>1</v>
      </c>
      <c r="D17" s="2" t="s">
        <v>7</v>
      </c>
      <c r="E17" s="2" t="s">
        <v>0</v>
      </c>
      <c r="F17" s="2">
        <v>4</v>
      </c>
      <c r="G17" s="2" t="s">
        <v>0</v>
      </c>
      <c r="H17" s="2">
        <v>4</v>
      </c>
      <c r="I17" s="2" t="s">
        <v>254</v>
      </c>
      <c r="J17" s="2" t="s">
        <v>255</v>
      </c>
      <c r="K17" s="2" t="s">
        <v>256</v>
      </c>
      <c r="L17" s="2" t="s">
        <v>257</v>
      </c>
      <c r="M17" s="2" t="s">
        <v>258</v>
      </c>
      <c r="N17" s="2" t="s">
        <v>339</v>
      </c>
    </row>
    <row r="18" spans="1:14" x14ac:dyDescent="0.2">
      <c r="A18" s="2"/>
      <c r="B18" s="2">
        <v>24</v>
      </c>
      <c r="C18" s="2">
        <v>1</v>
      </c>
      <c r="D18" s="2" t="s">
        <v>7</v>
      </c>
      <c r="E18" s="2" t="s">
        <v>1</v>
      </c>
      <c r="F18" s="2">
        <v>2</v>
      </c>
      <c r="G18" s="2" t="s">
        <v>14</v>
      </c>
      <c r="H18" s="2">
        <v>7</v>
      </c>
      <c r="I18" s="2" t="s">
        <v>279</v>
      </c>
      <c r="J18" s="2" t="s">
        <v>280</v>
      </c>
      <c r="K18" s="2" t="s">
        <v>281</v>
      </c>
      <c r="L18" s="2" t="s">
        <v>282</v>
      </c>
      <c r="M18" s="2" t="s">
        <v>283</v>
      </c>
      <c r="N18" s="2" t="s">
        <v>339</v>
      </c>
    </row>
    <row r="19" spans="1:14" x14ac:dyDescent="0.2">
      <c r="A19" s="2">
        <v>1</v>
      </c>
      <c r="B19" s="2">
        <v>24</v>
      </c>
      <c r="C19" s="2">
        <v>1</v>
      </c>
      <c r="D19" s="2" t="s">
        <v>31</v>
      </c>
      <c r="E19" s="2" t="s">
        <v>1</v>
      </c>
      <c r="F19" s="2">
        <v>2</v>
      </c>
      <c r="G19" s="2" t="s">
        <v>14</v>
      </c>
      <c r="H19" s="2">
        <v>7</v>
      </c>
      <c r="I19" s="2" t="s">
        <v>303</v>
      </c>
      <c r="J19" s="2" t="s">
        <v>304</v>
      </c>
      <c r="K19" s="2" t="s">
        <v>305</v>
      </c>
      <c r="L19" s="2" t="s">
        <v>306</v>
      </c>
      <c r="M19" s="2" t="s">
        <v>307</v>
      </c>
      <c r="N19" s="2" t="s">
        <v>339</v>
      </c>
    </row>
    <row r="20" spans="1:14" x14ac:dyDescent="0.2">
      <c r="A20" s="2"/>
      <c r="B20" s="2">
        <v>24</v>
      </c>
      <c r="C20" s="2">
        <v>1</v>
      </c>
      <c r="D20" s="2" t="s">
        <v>67</v>
      </c>
      <c r="E20" s="2"/>
      <c r="F20" s="2">
        <v>0</v>
      </c>
      <c r="G20" s="2" t="s">
        <v>1</v>
      </c>
      <c r="H20" s="2">
        <v>2</v>
      </c>
      <c r="I20" s="2" t="s">
        <v>313</v>
      </c>
      <c r="J20" s="2" t="s">
        <v>314</v>
      </c>
      <c r="K20" s="2" t="s">
        <v>315</v>
      </c>
      <c r="L20" s="2" t="s">
        <v>316</v>
      </c>
      <c r="M20" s="2" t="s">
        <v>317</v>
      </c>
      <c r="N20" s="2" t="s">
        <v>339</v>
      </c>
    </row>
    <row r="22" spans="1:14" x14ac:dyDescent="0.2">
      <c r="A22">
        <f>SUM(A4:A21)</f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CF7CA-CB69-465A-B493-CCBB5397745E}">
  <dimension ref="A2:N49"/>
  <sheetViews>
    <sheetView workbookViewId="0">
      <selection activeCell="S37" sqref="S37"/>
    </sheetView>
  </sheetViews>
  <sheetFormatPr defaultRowHeight="12.75" x14ac:dyDescent="0.2"/>
  <cols>
    <col min="13" max="13" width="38.42578125" customWidth="1"/>
  </cols>
  <sheetData>
    <row r="2" spans="1:14" x14ac:dyDescent="0.2">
      <c r="A2" s="2">
        <v>2</v>
      </c>
      <c r="B2" s="2">
        <v>24</v>
      </c>
      <c r="C2" s="2">
        <v>1</v>
      </c>
      <c r="D2" s="2" t="s">
        <v>13</v>
      </c>
      <c r="E2" s="2" t="s">
        <v>1</v>
      </c>
      <c r="F2" s="2">
        <v>2</v>
      </c>
      <c r="G2" s="2" t="s">
        <v>14</v>
      </c>
      <c r="H2" s="2">
        <v>7</v>
      </c>
      <c r="I2" s="2" t="s">
        <v>15</v>
      </c>
      <c r="J2" s="2" t="s">
        <v>16</v>
      </c>
      <c r="K2" s="2" t="s">
        <v>17</v>
      </c>
      <c r="L2" s="2" t="s">
        <v>18</v>
      </c>
      <c r="M2" s="2" t="s">
        <v>19</v>
      </c>
      <c r="N2" s="2" t="s">
        <v>338</v>
      </c>
    </row>
    <row r="3" spans="1:14" x14ac:dyDescent="0.2">
      <c r="A3" s="2">
        <v>1</v>
      </c>
      <c r="B3" s="2">
        <v>24</v>
      </c>
      <c r="C3" s="2">
        <v>1</v>
      </c>
      <c r="D3" s="2" t="s">
        <v>13</v>
      </c>
      <c r="E3" s="2" t="s">
        <v>20</v>
      </c>
      <c r="F3" s="2">
        <v>1</v>
      </c>
      <c r="G3" s="2"/>
      <c r="H3" s="2">
        <v>0</v>
      </c>
      <c r="I3" s="2" t="s">
        <v>21</v>
      </c>
      <c r="J3" s="2" t="s">
        <v>22</v>
      </c>
      <c r="K3" s="2" t="s">
        <v>23</v>
      </c>
      <c r="L3" s="2" t="s">
        <v>24</v>
      </c>
      <c r="M3" s="2" t="s">
        <v>25</v>
      </c>
      <c r="N3" s="2" t="s">
        <v>338</v>
      </c>
    </row>
    <row r="4" spans="1:14" x14ac:dyDescent="0.2">
      <c r="A4" s="2"/>
      <c r="B4" s="2">
        <v>24</v>
      </c>
      <c r="C4" s="2">
        <v>1</v>
      </c>
      <c r="D4" s="2"/>
      <c r="E4" s="2" t="s">
        <v>1</v>
      </c>
      <c r="F4" s="2">
        <v>2</v>
      </c>
      <c r="G4" s="2" t="s">
        <v>0</v>
      </c>
      <c r="H4" s="2">
        <v>4</v>
      </c>
      <c r="I4" s="2" t="s">
        <v>26</v>
      </c>
      <c r="J4" s="2" t="s">
        <v>27</v>
      </c>
      <c r="K4" s="2" t="s">
        <v>28</v>
      </c>
      <c r="L4" s="2" t="s">
        <v>29</v>
      </c>
      <c r="M4" s="2" t="s">
        <v>30</v>
      </c>
      <c r="N4" s="2" t="s">
        <v>338</v>
      </c>
    </row>
    <row r="5" spans="1:14" x14ac:dyDescent="0.2">
      <c r="A5" s="2">
        <v>2</v>
      </c>
      <c r="B5" s="2">
        <v>24</v>
      </c>
      <c r="C5" s="2">
        <v>1</v>
      </c>
      <c r="D5" s="2" t="s">
        <v>31</v>
      </c>
      <c r="E5" s="2" t="s">
        <v>0</v>
      </c>
      <c r="F5" s="2">
        <v>4</v>
      </c>
      <c r="G5" s="2" t="s">
        <v>14</v>
      </c>
      <c r="H5" s="2">
        <v>7</v>
      </c>
      <c r="I5" s="2" t="s">
        <v>32</v>
      </c>
      <c r="J5" s="2" t="s">
        <v>33</v>
      </c>
      <c r="K5" s="2" t="s">
        <v>34</v>
      </c>
      <c r="L5" s="2" t="s">
        <v>35</v>
      </c>
      <c r="M5" s="2" t="s">
        <v>36</v>
      </c>
      <c r="N5" s="2" t="s">
        <v>338</v>
      </c>
    </row>
    <row r="6" spans="1:14" x14ac:dyDescent="0.2">
      <c r="A6" s="2">
        <v>1</v>
      </c>
      <c r="B6" s="2">
        <v>24</v>
      </c>
      <c r="C6" s="2">
        <v>1</v>
      </c>
      <c r="D6" s="2"/>
      <c r="E6" s="2" t="s">
        <v>20</v>
      </c>
      <c r="F6" s="2">
        <v>1</v>
      </c>
      <c r="G6" s="2" t="s">
        <v>0</v>
      </c>
      <c r="H6" s="2">
        <v>4</v>
      </c>
      <c r="I6" s="2" t="s">
        <v>37</v>
      </c>
      <c r="J6" s="2" t="s">
        <v>38</v>
      </c>
      <c r="K6" s="2" t="s">
        <v>39</v>
      </c>
      <c r="L6" s="2" t="s">
        <v>40</v>
      </c>
      <c r="M6" s="2" t="s">
        <v>41</v>
      </c>
      <c r="N6" s="2" t="s">
        <v>338</v>
      </c>
    </row>
    <row r="7" spans="1:14" x14ac:dyDescent="0.2">
      <c r="A7" s="2"/>
      <c r="B7" s="2">
        <v>24</v>
      </c>
      <c r="C7" s="2">
        <v>1</v>
      </c>
      <c r="D7" s="2" t="s">
        <v>31</v>
      </c>
      <c r="E7" s="2" t="s">
        <v>0</v>
      </c>
      <c r="F7" s="2">
        <v>4</v>
      </c>
      <c r="G7" s="2" t="s">
        <v>14</v>
      </c>
      <c r="H7" s="2">
        <v>7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338</v>
      </c>
    </row>
    <row r="8" spans="1:14" x14ac:dyDescent="0.2">
      <c r="A8" s="2">
        <v>2</v>
      </c>
      <c r="B8" s="2">
        <v>24</v>
      </c>
      <c r="C8" s="2">
        <v>1</v>
      </c>
      <c r="D8" s="2" t="s">
        <v>31</v>
      </c>
      <c r="E8" s="2" t="s">
        <v>0</v>
      </c>
      <c r="F8" s="2">
        <v>4</v>
      </c>
      <c r="G8" s="2" t="s">
        <v>14</v>
      </c>
      <c r="H8" s="2">
        <v>7</v>
      </c>
      <c r="I8" s="2" t="s">
        <v>56</v>
      </c>
      <c r="J8" s="2" t="s">
        <v>57</v>
      </c>
      <c r="K8" s="2" t="s">
        <v>58</v>
      </c>
      <c r="L8" s="2" t="s">
        <v>59</v>
      </c>
      <c r="M8" s="2" t="s">
        <v>60</v>
      </c>
      <c r="N8" s="2" t="s">
        <v>338</v>
      </c>
    </row>
    <row r="9" spans="1:14" x14ac:dyDescent="0.2">
      <c r="A9" s="2">
        <v>2</v>
      </c>
      <c r="B9" s="2">
        <v>24</v>
      </c>
      <c r="C9" s="2">
        <v>1</v>
      </c>
      <c r="D9" s="2" t="s">
        <v>61</v>
      </c>
      <c r="E9" s="2" t="s">
        <v>0</v>
      </c>
      <c r="F9" s="2">
        <v>4</v>
      </c>
      <c r="G9" s="2" t="s">
        <v>14</v>
      </c>
      <c r="H9" s="2">
        <v>7</v>
      </c>
      <c r="I9" s="2" t="s">
        <v>62</v>
      </c>
      <c r="J9" s="2" t="s">
        <v>63</v>
      </c>
      <c r="K9" s="2" t="s">
        <v>64</v>
      </c>
      <c r="L9" s="2" t="s">
        <v>65</v>
      </c>
      <c r="M9" s="2" t="s">
        <v>66</v>
      </c>
      <c r="N9" s="2" t="s">
        <v>338</v>
      </c>
    </row>
    <row r="10" spans="1:14" x14ac:dyDescent="0.2">
      <c r="A10" s="2">
        <v>1</v>
      </c>
      <c r="B10" s="2">
        <v>24</v>
      </c>
      <c r="C10" s="2">
        <v>1</v>
      </c>
      <c r="D10" s="2" t="s">
        <v>67</v>
      </c>
      <c r="E10" s="2" t="s">
        <v>20</v>
      </c>
      <c r="F10" s="2">
        <v>1</v>
      </c>
      <c r="G10" s="2" t="s">
        <v>1</v>
      </c>
      <c r="H10" s="2">
        <v>2</v>
      </c>
      <c r="I10" s="2" t="s">
        <v>68</v>
      </c>
      <c r="J10" s="2" t="s">
        <v>69</v>
      </c>
      <c r="K10" s="2" t="s">
        <v>70</v>
      </c>
      <c r="L10" s="2" t="s">
        <v>71</v>
      </c>
      <c r="M10" s="2" t="s">
        <v>72</v>
      </c>
      <c r="N10" s="2" t="s">
        <v>338</v>
      </c>
    </row>
    <row r="11" spans="1:14" x14ac:dyDescent="0.2">
      <c r="A11" s="2">
        <v>1</v>
      </c>
      <c r="B11" s="2">
        <v>24</v>
      </c>
      <c r="C11" s="2">
        <v>1</v>
      </c>
      <c r="D11" s="2" t="s">
        <v>67</v>
      </c>
      <c r="E11" s="2" t="s">
        <v>1</v>
      </c>
      <c r="F11" s="2">
        <v>2</v>
      </c>
      <c r="G11" s="2" t="s">
        <v>0</v>
      </c>
      <c r="H11" s="2">
        <v>4</v>
      </c>
      <c r="I11" s="2" t="s">
        <v>90</v>
      </c>
      <c r="J11" s="2" t="s">
        <v>91</v>
      </c>
      <c r="K11" s="2" t="s">
        <v>92</v>
      </c>
      <c r="L11" s="2" t="s">
        <v>93</v>
      </c>
      <c r="M11" s="2" t="s">
        <v>94</v>
      </c>
      <c r="N11" s="2" t="s">
        <v>338</v>
      </c>
    </row>
    <row r="12" spans="1:14" x14ac:dyDescent="0.2">
      <c r="A12" s="2">
        <v>2</v>
      </c>
      <c r="B12" s="2">
        <v>24</v>
      </c>
      <c r="C12" s="2">
        <v>1</v>
      </c>
      <c r="D12" s="2" t="s">
        <v>7</v>
      </c>
      <c r="E12" s="2" t="s">
        <v>0</v>
      </c>
      <c r="F12" s="2">
        <v>4</v>
      </c>
      <c r="G12" s="2" t="s">
        <v>14</v>
      </c>
      <c r="H12" s="2">
        <v>7</v>
      </c>
      <c r="I12" s="2" t="s">
        <v>95</v>
      </c>
      <c r="J12" s="2" t="s">
        <v>96</v>
      </c>
      <c r="K12" s="2" t="s">
        <v>97</v>
      </c>
      <c r="L12" s="2" t="s">
        <v>98</v>
      </c>
      <c r="M12" s="2" t="s">
        <v>99</v>
      </c>
      <c r="N12" s="2" t="s">
        <v>338</v>
      </c>
    </row>
    <row r="13" spans="1:14" x14ac:dyDescent="0.2">
      <c r="A13" s="2"/>
      <c r="B13" s="2">
        <v>24</v>
      </c>
      <c r="C13" s="2">
        <v>1</v>
      </c>
      <c r="D13" s="2" t="s">
        <v>67</v>
      </c>
      <c r="E13" s="2" t="s">
        <v>0</v>
      </c>
      <c r="F13" s="2">
        <v>4</v>
      </c>
      <c r="G13" s="2" t="s">
        <v>14</v>
      </c>
      <c r="H13" s="2">
        <v>7</v>
      </c>
      <c r="I13" s="2" t="s">
        <v>100</v>
      </c>
      <c r="J13" s="2" t="s">
        <v>101</v>
      </c>
      <c r="K13" s="2" t="s">
        <v>102</v>
      </c>
      <c r="L13" s="2" t="s">
        <v>103</v>
      </c>
      <c r="M13" s="2" t="s">
        <v>104</v>
      </c>
      <c r="N13" s="2" t="s">
        <v>338</v>
      </c>
    </row>
    <row r="14" spans="1:14" x14ac:dyDescent="0.2">
      <c r="A14" s="2">
        <v>2</v>
      </c>
      <c r="B14" s="2">
        <v>24</v>
      </c>
      <c r="C14" s="2">
        <v>1</v>
      </c>
      <c r="D14" s="2" t="s">
        <v>67</v>
      </c>
      <c r="E14" s="2" t="s">
        <v>0</v>
      </c>
      <c r="F14" s="2">
        <v>4</v>
      </c>
      <c r="G14" s="2" t="s">
        <v>14</v>
      </c>
      <c r="H14" s="2">
        <v>7</v>
      </c>
      <c r="I14" s="2" t="s">
        <v>105</v>
      </c>
      <c r="J14" s="2" t="s">
        <v>106</v>
      </c>
      <c r="K14" s="2" t="s">
        <v>107</v>
      </c>
      <c r="L14" s="2" t="s">
        <v>108</v>
      </c>
      <c r="M14" s="2" t="s">
        <v>109</v>
      </c>
      <c r="N14" s="2" t="s">
        <v>338</v>
      </c>
    </row>
    <row r="15" spans="1:14" x14ac:dyDescent="0.2">
      <c r="A15" s="2"/>
      <c r="B15" s="2">
        <v>24</v>
      </c>
      <c r="C15" s="2">
        <v>1</v>
      </c>
      <c r="D15" s="2" t="s">
        <v>13</v>
      </c>
      <c r="E15" s="2" t="s">
        <v>0</v>
      </c>
      <c r="F15" s="2">
        <v>4</v>
      </c>
      <c r="G15" s="2" t="s">
        <v>14</v>
      </c>
      <c r="H15" s="2">
        <v>7</v>
      </c>
      <c r="I15" s="2" t="s">
        <v>115</v>
      </c>
      <c r="J15" s="2" t="s">
        <v>116</v>
      </c>
      <c r="K15" s="2" t="s">
        <v>117</v>
      </c>
      <c r="L15" s="2" t="s">
        <v>118</v>
      </c>
      <c r="M15" s="2" t="s">
        <v>119</v>
      </c>
      <c r="N15" s="2" t="s">
        <v>338</v>
      </c>
    </row>
    <row r="16" spans="1:14" x14ac:dyDescent="0.2">
      <c r="A16" s="2">
        <v>3</v>
      </c>
      <c r="B16" s="2">
        <v>24</v>
      </c>
      <c r="C16" s="2">
        <v>1</v>
      </c>
      <c r="D16" s="2" t="s">
        <v>61</v>
      </c>
      <c r="E16" s="2" t="s">
        <v>0</v>
      </c>
      <c r="F16" s="2">
        <v>4</v>
      </c>
      <c r="G16" s="2" t="s">
        <v>14</v>
      </c>
      <c r="H16" s="2">
        <v>7</v>
      </c>
      <c r="I16" s="2" t="s">
        <v>125</v>
      </c>
      <c r="J16" s="2" t="s">
        <v>126</v>
      </c>
      <c r="K16" s="2" t="s">
        <v>127</v>
      </c>
      <c r="L16" s="2" t="s">
        <v>128</v>
      </c>
      <c r="M16" s="2" t="s">
        <v>129</v>
      </c>
      <c r="N16" s="2" t="s">
        <v>338</v>
      </c>
    </row>
    <row r="17" spans="1:14" x14ac:dyDescent="0.2">
      <c r="A17" s="2"/>
      <c r="B17" s="2">
        <v>24</v>
      </c>
      <c r="C17" s="2">
        <v>1</v>
      </c>
      <c r="D17" s="2" t="s">
        <v>61</v>
      </c>
      <c r="E17" s="2"/>
      <c r="F17" s="2">
        <v>0</v>
      </c>
      <c r="G17" s="2" t="s">
        <v>1</v>
      </c>
      <c r="H17" s="2">
        <v>2</v>
      </c>
      <c r="I17" s="2" t="s">
        <v>130</v>
      </c>
      <c r="J17" s="2" t="s">
        <v>131</v>
      </c>
      <c r="K17" s="2" t="s">
        <v>132</v>
      </c>
      <c r="L17" s="2" t="s">
        <v>133</v>
      </c>
      <c r="M17" s="2" t="s">
        <v>134</v>
      </c>
      <c r="N17" s="2" t="s">
        <v>338</v>
      </c>
    </row>
    <row r="18" spans="1:14" x14ac:dyDescent="0.2">
      <c r="A18" s="2">
        <v>1</v>
      </c>
      <c r="B18" s="2">
        <v>24</v>
      </c>
      <c r="C18" s="2">
        <v>1</v>
      </c>
      <c r="D18" s="2" t="s">
        <v>7</v>
      </c>
      <c r="E18" s="2" t="s">
        <v>0</v>
      </c>
      <c r="F18" s="2">
        <v>4</v>
      </c>
      <c r="G18" s="2" t="s">
        <v>14</v>
      </c>
      <c r="H18" s="2">
        <v>7</v>
      </c>
      <c r="I18" s="2" t="s">
        <v>135</v>
      </c>
      <c r="J18" s="2" t="s">
        <v>136</v>
      </c>
      <c r="K18" s="2" t="s">
        <v>137</v>
      </c>
      <c r="L18" s="2" t="s">
        <v>138</v>
      </c>
      <c r="M18" s="2" t="s">
        <v>139</v>
      </c>
      <c r="N18" s="2" t="s">
        <v>338</v>
      </c>
    </row>
    <row r="19" spans="1:14" x14ac:dyDescent="0.2">
      <c r="A19" s="2">
        <v>1</v>
      </c>
      <c r="B19" s="2">
        <v>24</v>
      </c>
      <c r="C19" s="2">
        <v>1</v>
      </c>
      <c r="D19" s="2" t="s">
        <v>13</v>
      </c>
      <c r="E19" s="2" t="s">
        <v>78</v>
      </c>
      <c r="F19" s="2">
        <v>3</v>
      </c>
      <c r="G19" s="2" t="s">
        <v>0</v>
      </c>
      <c r="H19" s="2">
        <v>4</v>
      </c>
      <c r="I19" s="2" t="s">
        <v>140</v>
      </c>
      <c r="J19" s="2" t="s">
        <v>141</v>
      </c>
      <c r="K19" s="2" t="s">
        <v>142</v>
      </c>
      <c r="L19" s="2" t="s">
        <v>143</v>
      </c>
      <c r="M19" s="2" t="s">
        <v>144</v>
      </c>
      <c r="N19" s="2" t="s">
        <v>338</v>
      </c>
    </row>
    <row r="20" spans="1:14" x14ac:dyDescent="0.2">
      <c r="A20" s="2"/>
      <c r="B20" s="2">
        <v>24</v>
      </c>
      <c r="C20" s="2">
        <v>1</v>
      </c>
      <c r="D20" s="2" t="s">
        <v>67</v>
      </c>
      <c r="E20" s="2" t="s">
        <v>20</v>
      </c>
      <c r="F20" s="2">
        <v>1</v>
      </c>
      <c r="G20" s="2" t="s">
        <v>1</v>
      </c>
      <c r="H20" s="2">
        <v>2</v>
      </c>
      <c r="I20" s="2" t="s">
        <v>145</v>
      </c>
      <c r="J20" s="2" t="s">
        <v>146</v>
      </c>
      <c r="K20" s="2" t="s">
        <v>147</v>
      </c>
      <c r="L20" s="2" t="s">
        <v>148</v>
      </c>
      <c r="M20" s="2" t="s">
        <v>149</v>
      </c>
      <c r="N20" s="2" t="s">
        <v>338</v>
      </c>
    </row>
    <row r="21" spans="1:14" x14ac:dyDescent="0.2">
      <c r="A21" s="2"/>
      <c r="B21" s="2">
        <v>24</v>
      </c>
      <c r="C21" s="2">
        <v>1</v>
      </c>
      <c r="D21" s="2"/>
      <c r="E21" s="2" t="s">
        <v>0</v>
      </c>
      <c r="F21" s="2">
        <v>4</v>
      </c>
      <c r="G21" s="2" t="s">
        <v>14</v>
      </c>
      <c r="H21" s="2">
        <v>7</v>
      </c>
      <c r="I21" s="2" t="s">
        <v>150</v>
      </c>
      <c r="J21" s="2" t="s">
        <v>150</v>
      </c>
      <c r="K21" s="2" t="s">
        <v>151</v>
      </c>
      <c r="L21" s="2" t="s">
        <v>152</v>
      </c>
      <c r="M21" s="2" t="s">
        <v>153</v>
      </c>
      <c r="N21" s="2" t="s">
        <v>338</v>
      </c>
    </row>
    <row r="22" spans="1:14" x14ac:dyDescent="0.2">
      <c r="A22" s="2">
        <v>1</v>
      </c>
      <c r="B22" s="2">
        <v>24</v>
      </c>
      <c r="C22" s="2">
        <v>1</v>
      </c>
      <c r="D22" s="2" t="s">
        <v>13</v>
      </c>
      <c r="E22" s="2" t="s">
        <v>78</v>
      </c>
      <c r="F22" s="2">
        <v>3</v>
      </c>
      <c r="G22" s="2" t="s">
        <v>14</v>
      </c>
      <c r="H22" s="2">
        <v>7</v>
      </c>
      <c r="I22" s="2" t="s">
        <v>159</v>
      </c>
      <c r="J22" s="2" t="s">
        <v>160</v>
      </c>
      <c r="K22" s="2" t="s">
        <v>161</v>
      </c>
      <c r="L22" s="2" t="s">
        <v>162</v>
      </c>
      <c r="M22" s="2" t="s">
        <v>163</v>
      </c>
      <c r="N22" s="2" t="s">
        <v>338</v>
      </c>
    </row>
    <row r="23" spans="1:14" x14ac:dyDescent="0.2">
      <c r="A23" s="2">
        <v>2</v>
      </c>
      <c r="B23" s="2">
        <v>24</v>
      </c>
      <c r="C23" s="2">
        <v>1</v>
      </c>
      <c r="D23" s="2" t="s">
        <v>31</v>
      </c>
      <c r="E23" s="2" t="s">
        <v>20</v>
      </c>
      <c r="F23" s="2">
        <v>1</v>
      </c>
      <c r="G23" s="2" t="s">
        <v>14</v>
      </c>
      <c r="H23" s="2">
        <v>7</v>
      </c>
      <c r="I23" s="2" t="s">
        <v>164</v>
      </c>
      <c r="J23" s="2" t="s">
        <v>165</v>
      </c>
      <c r="K23" s="2" t="s">
        <v>166</v>
      </c>
      <c r="L23" s="2" t="s">
        <v>167</v>
      </c>
      <c r="M23" s="2" t="s">
        <v>168</v>
      </c>
      <c r="N23" s="2" t="s">
        <v>338</v>
      </c>
    </row>
    <row r="24" spans="1:14" x14ac:dyDescent="0.2">
      <c r="A24" s="2">
        <v>1</v>
      </c>
      <c r="B24" s="2">
        <v>24</v>
      </c>
      <c r="C24" s="2">
        <v>1</v>
      </c>
      <c r="D24" s="2" t="s">
        <v>13</v>
      </c>
      <c r="E24" s="2" t="s">
        <v>0</v>
      </c>
      <c r="F24" s="2">
        <v>4</v>
      </c>
      <c r="G24" s="2" t="s">
        <v>14</v>
      </c>
      <c r="H24" s="2">
        <v>7</v>
      </c>
      <c r="I24" s="2" t="s">
        <v>169</v>
      </c>
      <c r="J24" s="2" t="s">
        <v>170</v>
      </c>
      <c r="K24" s="2" t="s">
        <v>171</v>
      </c>
      <c r="L24" s="2" t="s">
        <v>172</v>
      </c>
      <c r="M24" s="2" t="s">
        <v>173</v>
      </c>
      <c r="N24" s="2" t="s">
        <v>338</v>
      </c>
    </row>
    <row r="25" spans="1:14" x14ac:dyDescent="0.2">
      <c r="A25" s="2">
        <v>3</v>
      </c>
      <c r="B25" s="2">
        <v>24</v>
      </c>
      <c r="C25" s="2">
        <v>1</v>
      </c>
      <c r="D25" s="2" t="s">
        <v>61</v>
      </c>
      <c r="E25" s="2" t="s">
        <v>0</v>
      </c>
      <c r="F25" s="2">
        <v>4</v>
      </c>
      <c r="G25" s="2" t="s">
        <v>14</v>
      </c>
      <c r="H25" s="2">
        <v>7</v>
      </c>
      <c r="I25" s="2" t="s">
        <v>179</v>
      </c>
      <c r="J25" s="2" t="s">
        <v>180</v>
      </c>
      <c r="K25" s="2" t="s">
        <v>181</v>
      </c>
      <c r="L25" s="2" t="s">
        <v>182</v>
      </c>
      <c r="M25" s="2" t="s">
        <v>183</v>
      </c>
      <c r="N25" s="2" t="s">
        <v>338</v>
      </c>
    </row>
    <row r="26" spans="1:14" x14ac:dyDescent="0.2">
      <c r="A26" s="2"/>
      <c r="B26" s="2">
        <v>24</v>
      </c>
      <c r="C26" s="2">
        <v>1</v>
      </c>
      <c r="D26" s="2" t="s">
        <v>7</v>
      </c>
      <c r="E26" s="2" t="s">
        <v>1</v>
      </c>
      <c r="F26" s="2">
        <v>2</v>
      </c>
      <c r="G26" s="2" t="s">
        <v>14</v>
      </c>
      <c r="H26" s="2">
        <v>7</v>
      </c>
      <c r="I26" s="2" t="s">
        <v>184</v>
      </c>
      <c r="J26" s="2" t="s">
        <v>185</v>
      </c>
      <c r="K26" s="2" t="s">
        <v>186</v>
      </c>
      <c r="L26" s="2" t="s">
        <v>187</v>
      </c>
      <c r="M26" s="2" t="s">
        <v>188</v>
      </c>
      <c r="N26" s="2" t="s">
        <v>338</v>
      </c>
    </row>
    <row r="27" spans="1:14" x14ac:dyDescent="0.2">
      <c r="A27" s="2">
        <v>2</v>
      </c>
      <c r="B27" s="2">
        <v>24</v>
      </c>
      <c r="C27" s="2">
        <v>1</v>
      </c>
      <c r="D27" s="2" t="s">
        <v>31</v>
      </c>
      <c r="E27" s="2" t="s">
        <v>0</v>
      </c>
      <c r="F27" s="2">
        <v>4</v>
      </c>
      <c r="G27" s="2" t="s">
        <v>14</v>
      </c>
      <c r="H27" s="2">
        <v>7</v>
      </c>
      <c r="I27" s="2" t="s">
        <v>209</v>
      </c>
      <c r="J27" s="2" t="s">
        <v>209</v>
      </c>
      <c r="K27" s="2" t="s">
        <v>210</v>
      </c>
      <c r="L27" s="2" t="s">
        <v>211</v>
      </c>
      <c r="M27" s="2" t="s">
        <v>212</v>
      </c>
      <c r="N27" s="2" t="s">
        <v>338</v>
      </c>
    </row>
    <row r="28" spans="1:14" x14ac:dyDescent="0.2">
      <c r="A28" s="2"/>
      <c r="B28" s="2">
        <v>24</v>
      </c>
      <c r="C28" s="2">
        <v>1</v>
      </c>
      <c r="D28" s="2" t="s">
        <v>61</v>
      </c>
      <c r="E28" s="2" t="s">
        <v>0</v>
      </c>
      <c r="F28" s="2">
        <v>4</v>
      </c>
      <c r="G28" s="2" t="s">
        <v>14</v>
      </c>
      <c r="H28" s="2">
        <v>7</v>
      </c>
      <c r="I28" s="2" t="s">
        <v>213</v>
      </c>
      <c r="J28" s="2" t="s">
        <v>214</v>
      </c>
      <c r="K28" s="2" t="s">
        <v>215</v>
      </c>
      <c r="L28" s="2" t="s">
        <v>216</v>
      </c>
      <c r="M28" s="2" t="s">
        <v>217</v>
      </c>
      <c r="N28" s="2" t="s">
        <v>338</v>
      </c>
    </row>
    <row r="29" spans="1:14" x14ac:dyDescent="0.2">
      <c r="A29" s="2">
        <v>2</v>
      </c>
      <c r="B29" s="2">
        <v>24</v>
      </c>
      <c r="C29" s="2">
        <v>1</v>
      </c>
      <c r="D29" s="2" t="s">
        <v>31</v>
      </c>
      <c r="E29" s="2" t="s">
        <v>0</v>
      </c>
      <c r="F29" s="2">
        <v>4</v>
      </c>
      <c r="G29" s="2" t="s">
        <v>14</v>
      </c>
      <c r="H29" s="2">
        <v>7</v>
      </c>
      <c r="I29" s="2" t="s">
        <v>218</v>
      </c>
      <c r="J29" s="2" t="s">
        <v>219</v>
      </c>
      <c r="K29" s="2" t="s">
        <v>220</v>
      </c>
      <c r="L29" s="2" t="s">
        <v>221</v>
      </c>
      <c r="M29" s="2" t="s">
        <v>222</v>
      </c>
      <c r="N29" s="2" t="s">
        <v>338</v>
      </c>
    </row>
    <row r="30" spans="1:14" x14ac:dyDescent="0.2">
      <c r="A30" s="2">
        <v>2</v>
      </c>
      <c r="B30" s="2">
        <v>24</v>
      </c>
      <c r="C30" s="2">
        <v>1</v>
      </c>
      <c r="D30" s="2" t="s">
        <v>13</v>
      </c>
      <c r="E30" s="2" t="s">
        <v>20</v>
      </c>
      <c r="F30" s="2">
        <v>1</v>
      </c>
      <c r="G30" s="2" t="s">
        <v>78</v>
      </c>
      <c r="H30" s="2">
        <v>3</v>
      </c>
      <c r="I30" s="2" t="s">
        <v>223</v>
      </c>
      <c r="J30" s="2" t="s">
        <v>224</v>
      </c>
      <c r="K30" s="2" t="s">
        <v>225</v>
      </c>
      <c r="L30" s="2" t="s">
        <v>226</v>
      </c>
      <c r="M30" s="2" t="s">
        <v>227</v>
      </c>
      <c r="N30" s="2" t="s">
        <v>338</v>
      </c>
    </row>
    <row r="31" spans="1:14" x14ac:dyDescent="0.2">
      <c r="A31" s="2">
        <v>2</v>
      </c>
      <c r="B31" s="2">
        <v>24</v>
      </c>
      <c r="C31" s="2">
        <v>1</v>
      </c>
      <c r="D31" s="2" t="s">
        <v>67</v>
      </c>
      <c r="E31" s="2" t="s">
        <v>0</v>
      </c>
      <c r="F31" s="2">
        <v>4</v>
      </c>
      <c r="G31" s="2" t="s">
        <v>14</v>
      </c>
      <c r="H31" s="2">
        <v>7</v>
      </c>
      <c r="I31" s="2" t="s">
        <v>228</v>
      </c>
      <c r="J31" s="2" t="s">
        <v>229</v>
      </c>
      <c r="K31" s="2" t="s">
        <v>229</v>
      </c>
      <c r="L31" s="2" t="s">
        <v>230</v>
      </c>
      <c r="M31" s="2" t="s">
        <v>231</v>
      </c>
      <c r="N31" s="2" t="s">
        <v>338</v>
      </c>
    </row>
    <row r="32" spans="1:14" x14ac:dyDescent="0.2">
      <c r="A32" s="2"/>
      <c r="B32" s="2">
        <v>24</v>
      </c>
      <c r="C32" s="2">
        <v>1</v>
      </c>
      <c r="D32" s="2" t="s">
        <v>67</v>
      </c>
      <c r="E32" s="2" t="s">
        <v>1</v>
      </c>
      <c r="F32" s="2">
        <v>2</v>
      </c>
      <c r="G32" s="2" t="s">
        <v>14</v>
      </c>
      <c r="H32" s="2">
        <v>7</v>
      </c>
      <c r="I32" s="2" t="s">
        <v>237</v>
      </c>
      <c r="J32" s="2" t="s">
        <v>238</v>
      </c>
      <c r="K32" s="2" t="s">
        <v>239</v>
      </c>
      <c r="L32" s="2" t="s">
        <v>240</v>
      </c>
      <c r="M32" s="2" t="s">
        <v>241</v>
      </c>
      <c r="N32" s="2" t="s">
        <v>338</v>
      </c>
    </row>
    <row r="33" spans="1:14" x14ac:dyDescent="0.2">
      <c r="A33" s="2">
        <v>2</v>
      </c>
      <c r="B33" s="2">
        <v>24</v>
      </c>
      <c r="C33" s="2">
        <v>1</v>
      </c>
      <c r="D33" s="2" t="s">
        <v>7</v>
      </c>
      <c r="E33" s="2"/>
      <c r="F33" s="2">
        <v>0</v>
      </c>
      <c r="G33" s="2"/>
      <c r="H33" s="2">
        <v>0</v>
      </c>
      <c r="I33" s="2" t="s">
        <v>242</v>
      </c>
      <c r="J33" s="2" t="s">
        <v>243</v>
      </c>
      <c r="K33" s="2" t="s">
        <v>244</v>
      </c>
      <c r="L33" s="2" t="s">
        <v>245</v>
      </c>
      <c r="M33" s="2" t="s">
        <v>246</v>
      </c>
      <c r="N33" s="2" t="s">
        <v>338</v>
      </c>
    </row>
    <row r="34" spans="1:14" x14ac:dyDescent="0.2">
      <c r="A34" s="2">
        <v>3</v>
      </c>
      <c r="B34" s="2">
        <v>24</v>
      </c>
      <c r="C34" s="2">
        <v>1</v>
      </c>
      <c r="D34" s="2" t="s">
        <v>31</v>
      </c>
      <c r="E34" s="2" t="s">
        <v>0</v>
      </c>
      <c r="F34" s="2">
        <v>4</v>
      </c>
      <c r="G34" s="2" t="s">
        <v>14</v>
      </c>
      <c r="H34" s="2">
        <v>7</v>
      </c>
      <c r="I34" s="2" t="s">
        <v>247</v>
      </c>
      <c r="J34" s="2" t="s">
        <v>248</v>
      </c>
      <c r="K34" s="2" t="s">
        <v>249</v>
      </c>
      <c r="L34" s="2" t="s">
        <v>250</v>
      </c>
      <c r="M34" s="2" t="s">
        <v>251</v>
      </c>
      <c r="N34" s="2" t="s">
        <v>338</v>
      </c>
    </row>
    <row r="35" spans="1:14" x14ac:dyDescent="0.2">
      <c r="A35" s="2">
        <v>1</v>
      </c>
      <c r="B35" s="2">
        <v>24</v>
      </c>
      <c r="C35" s="2">
        <v>1</v>
      </c>
      <c r="D35" s="2" t="s">
        <v>7</v>
      </c>
      <c r="E35" s="2" t="s">
        <v>0</v>
      </c>
      <c r="F35" s="2">
        <v>4</v>
      </c>
      <c r="G35" s="2" t="s">
        <v>14</v>
      </c>
      <c r="H35" s="2">
        <v>7</v>
      </c>
      <c r="I35" s="2" t="s">
        <v>252</v>
      </c>
      <c r="J35" s="2" t="s">
        <v>248</v>
      </c>
      <c r="K35" s="2" t="s">
        <v>249</v>
      </c>
      <c r="L35" s="2" t="s">
        <v>250</v>
      </c>
      <c r="M35" s="2" t="s">
        <v>253</v>
      </c>
      <c r="N35" s="2" t="s">
        <v>338</v>
      </c>
    </row>
    <row r="36" spans="1:14" x14ac:dyDescent="0.2">
      <c r="A36" s="2">
        <v>2</v>
      </c>
      <c r="B36" s="2">
        <v>24</v>
      </c>
      <c r="C36" s="2">
        <v>1</v>
      </c>
      <c r="D36" s="2" t="s">
        <v>31</v>
      </c>
      <c r="E36" s="2" t="s">
        <v>0</v>
      </c>
      <c r="F36" s="2">
        <v>4</v>
      </c>
      <c r="G36" s="2" t="s">
        <v>14</v>
      </c>
      <c r="H36" s="2">
        <v>7</v>
      </c>
      <c r="I36" s="2" t="s">
        <v>259</v>
      </c>
      <c r="J36" s="2" t="s">
        <v>260</v>
      </c>
      <c r="K36" s="2" t="s">
        <v>261</v>
      </c>
      <c r="L36" s="2" t="s">
        <v>262</v>
      </c>
      <c r="M36" s="2" t="s">
        <v>263</v>
      </c>
      <c r="N36" s="2" t="s">
        <v>338</v>
      </c>
    </row>
    <row r="37" spans="1:14" x14ac:dyDescent="0.2">
      <c r="A37" s="2"/>
      <c r="B37" s="2">
        <v>24</v>
      </c>
      <c r="C37" s="2">
        <v>1</v>
      </c>
      <c r="D37" s="2" t="s">
        <v>67</v>
      </c>
      <c r="E37" s="2" t="s">
        <v>78</v>
      </c>
      <c r="F37" s="2">
        <v>3</v>
      </c>
      <c r="G37" s="2" t="s">
        <v>78</v>
      </c>
      <c r="H37" s="2">
        <v>3</v>
      </c>
      <c r="I37" s="2" t="s">
        <v>264</v>
      </c>
      <c r="J37" s="2" t="s">
        <v>265</v>
      </c>
      <c r="K37" s="2" t="s">
        <v>266</v>
      </c>
      <c r="L37" s="2" t="s">
        <v>267</v>
      </c>
      <c r="M37" s="2" t="s">
        <v>268</v>
      </c>
      <c r="N37" s="2" t="s">
        <v>338</v>
      </c>
    </row>
    <row r="38" spans="1:14" x14ac:dyDescent="0.2">
      <c r="A38" s="2"/>
      <c r="B38" s="2">
        <v>24</v>
      </c>
      <c r="C38" s="2">
        <v>1</v>
      </c>
      <c r="D38" s="2" t="s">
        <v>67</v>
      </c>
      <c r="E38" s="2" t="s">
        <v>0</v>
      </c>
      <c r="F38" s="2">
        <v>4</v>
      </c>
      <c r="G38" s="2" t="s">
        <v>14</v>
      </c>
      <c r="H38" s="2">
        <v>7</v>
      </c>
      <c r="I38" s="2" t="s">
        <v>269</v>
      </c>
      <c r="J38" s="2" t="s">
        <v>270</v>
      </c>
      <c r="K38" s="2" t="s">
        <v>271</v>
      </c>
      <c r="L38" s="2" t="s">
        <v>272</v>
      </c>
      <c r="M38" s="2" t="s">
        <v>273</v>
      </c>
      <c r="N38" s="2" t="s">
        <v>338</v>
      </c>
    </row>
    <row r="39" spans="1:14" x14ac:dyDescent="0.2">
      <c r="A39" s="2"/>
      <c r="B39" s="2">
        <v>24</v>
      </c>
      <c r="C39" s="2">
        <v>1</v>
      </c>
      <c r="D39" s="2" t="s">
        <v>31</v>
      </c>
      <c r="E39" s="2" t="s">
        <v>0</v>
      </c>
      <c r="F39" s="2">
        <v>4</v>
      </c>
      <c r="G39" s="2" t="s">
        <v>14</v>
      </c>
      <c r="H39" s="2">
        <v>7</v>
      </c>
      <c r="I39" s="2" t="s">
        <v>274</v>
      </c>
      <c r="J39" s="2" t="s">
        <v>275</v>
      </c>
      <c r="K39" s="2" t="s">
        <v>276</v>
      </c>
      <c r="L39" s="2" t="s">
        <v>277</v>
      </c>
      <c r="M39" s="2" t="s">
        <v>278</v>
      </c>
      <c r="N39" s="2" t="s">
        <v>338</v>
      </c>
    </row>
    <row r="40" spans="1:14" x14ac:dyDescent="0.2">
      <c r="A40" s="2"/>
      <c r="B40" s="2">
        <v>24</v>
      </c>
      <c r="C40" s="2">
        <v>1</v>
      </c>
      <c r="D40" s="2" t="s">
        <v>13</v>
      </c>
      <c r="E40" s="2" t="s">
        <v>1</v>
      </c>
      <c r="F40" s="2">
        <v>2</v>
      </c>
      <c r="G40" s="2" t="s">
        <v>14</v>
      </c>
      <c r="H40" s="2">
        <v>7</v>
      </c>
      <c r="I40" s="2" t="s">
        <v>130</v>
      </c>
      <c r="J40" s="2" t="s">
        <v>284</v>
      </c>
      <c r="K40" s="2" t="s">
        <v>285</v>
      </c>
      <c r="L40" s="2" t="s">
        <v>286</v>
      </c>
      <c r="M40" s="2" t="s">
        <v>287</v>
      </c>
      <c r="N40" s="2" t="s">
        <v>338</v>
      </c>
    </row>
    <row r="41" spans="1:14" x14ac:dyDescent="0.2">
      <c r="A41" s="2">
        <v>2</v>
      </c>
      <c r="B41" s="2">
        <v>24</v>
      </c>
      <c r="C41" s="2">
        <v>1</v>
      </c>
      <c r="D41" s="2" t="s">
        <v>7</v>
      </c>
      <c r="E41" s="2" t="s">
        <v>0</v>
      </c>
      <c r="F41" s="2">
        <v>4</v>
      </c>
      <c r="G41" s="2" t="s">
        <v>14</v>
      </c>
      <c r="H41" s="2">
        <v>7</v>
      </c>
      <c r="I41" s="2" t="s">
        <v>288</v>
      </c>
      <c r="J41" s="2" t="s">
        <v>289</v>
      </c>
      <c r="K41" s="2" t="s">
        <v>290</v>
      </c>
      <c r="L41" s="2" t="s">
        <v>291</v>
      </c>
      <c r="M41" s="2" t="s">
        <v>292</v>
      </c>
      <c r="N41" s="2" t="s">
        <v>338</v>
      </c>
    </row>
    <row r="42" spans="1:14" x14ac:dyDescent="0.2">
      <c r="A42" s="2">
        <v>3</v>
      </c>
      <c r="B42" s="2">
        <v>24</v>
      </c>
      <c r="C42" s="2">
        <v>1</v>
      </c>
      <c r="D42" s="2" t="s">
        <v>31</v>
      </c>
      <c r="E42" s="2" t="s">
        <v>0</v>
      </c>
      <c r="F42" s="2">
        <v>4</v>
      </c>
      <c r="G42" s="2" t="s">
        <v>14</v>
      </c>
      <c r="H42" s="2">
        <v>7</v>
      </c>
      <c r="I42" s="2" t="s">
        <v>293</v>
      </c>
      <c r="J42" s="2" t="s">
        <v>294</v>
      </c>
      <c r="K42" s="2" t="s">
        <v>295</v>
      </c>
      <c r="L42" s="2" t="s">
        <v>296</v>
      </c>
      <c r="M42" s="2" t="s">
        <v>297</v>
      </c>
      <c r="N42" s="2" t="s">
        <v>338</v>
      </c>
    </row>
    <row r="43" spans="1:14" x14ac:dyDescent="0.2">
      <c r="A43" s="2">
        <v>2</v>
      </c>
      <c r="B43" s="2">
        <v>24</v>
      </c>
      <c r="C43" s="2">
        <v>1</v>
      </c>
      <c r="D43" s="2" t="s">
        <v>7</v>
      </c>
      <c r="E43" s="2" t="s">
        <v>0</v>
      </c>
      <c r="F43" s="2">
        <v>4</v>
      </c>
      <c r="G43" s="2" t="s">
        <v>14</v>
      </c>
      <c r="H43" s="2">
        <v>7</v>
      </c>
      <c r="I43" s="2" t="s">
        <v>298</v>
      </c>
      <c r="J43" s="2" t="s">
        <v>299</v>
      </c>
      <c r="K43" s="2" t="s">
        <v>300</v>
      </c>
      <c r="L43" s="2" t="s">
        <v>301</v>
      </c>
      <c r="M43" s="2" t="s">
        <v>302</v>
      </c>
      <c r="N43" s="2" t="s">
        <v>338</v>
      </c>
    </row>
    <row r="44" spans="1:14" x14ac:dyDescent="0.2">
      <c r="A44" s="2">
        <v>1</v>
      </c>
      <c r="B44" s="2">
        <v>24</v>
      </c>
      <c r="C44" s="2">
        <v>1</v>
      </c>
      <c r="D44" s="2" t="s">
        <v>13</v>
      </c>
      <c r="E44" s="2" t="s">
        <v>20</v>
      </c>
      <c r="F44" s="2">
        <v>1</v>
      </c>
      <c r="G44" s="2" t="s">
        <v>78</v>
      </c>
      <c r="H44" s="2">
        <v>3</v>
      </c>
      <c r="I44" s="2" t="s">
        <v>308</v>
      </c>
      <c r="J44" s="2" t="s">
        <v>309</v>
      </c>
      <c r="K44" s="2" t="s">
        <v>310</v>
      </c>
      <c r="L44" s="2" t="s">
        <v>311</v>
      </c>
      <c r="M44" s="2" t="s">
        <v>312</v>
      </c>
      <c r="N44" s="2" t="s">
        <v>338</v>
      </c>
    </row>
    <row r="45" spans="1:14" x14ac:dyDescent="0.2">
      <c r="A45" s="2">
        <v>2</v>
      </c>
      <c r="B45" s="2">
        <v>24</v>
      </c>
      <c r="C45" s="2">
        <v>1</v>
      </c>
      <c r="D45" s="2" t="s">
        <v>13</v>
      </c>
      <c r="E45" s="2" t="s">
        <v>0</v>
      </c>
      <c r="F45" s="2">
        <v>4</v>
      </c>
      <c r="G45" s="2" t="s">
        <v>14</v>
      </c>
      <c r="H45" s="2">
        <v>7</v>
      </c>
      <c r="I45" s="2" t="s">
        <v>318</v>
      </c>
      <c r="J45" s="2" t="s">
        <v>319</v>
      </c>
      <c r="K45" s="2" t="s">
        <v>320</v>
      </c>
      <c r="L45" s="2" t="s">
        <v>321</v>
      </c>
      <c r="M45" s="2" t="s">
        <v>322</v>
      </c>
      <c r="N45" s="2" t="s">
        <v>338</v>
      </c>
    </row>
    <row r="46" spans="1:14" x14ac:dyDescent="0.2">
      <c r="A46" s="2">
        <v>3</v>
      </c>
      <c r="B46" s="2">
        <v>24</v>
      </c>
      <c r="C46" s="2">
        <v>1</v>
      </c>
      <c r="D46" s="2" t="s">
        <v>31</v>
      </c>
      <c r="E46" s="2" t="s">
        <v>0</v>
      </c>
      <c r="F46" s="2">
        <v>4</v>
      </c>
      <c r="G46" s="2" t="s">
        <v>14</v>
      </c>
      <c r="H46" s="2">
        <v>7</v>
      </c>
      <c r="I46" s="2" t="s">
        <v>323</v>
      </c>
      <c r="J46" s="2" t="s">
        <v>324</v>
      </c>
      <c r="K46" s="2" t="s">
        <v>325</v>
      </c>
      <c r="L46" s="2" t="s">
        <v>326</v>
      </c>
      <c r="M46" s="2" t="s">
        <v>327</v>
      </c>
      <c r="N46" s="2" t="s">
        <v>338</v>
      </c>
    </row>
    <row r="47" spans="1:14" x14ac:dyDescent="0.2">
      <c r="A47" s="2">
        <v>1</v>
      </c>
      <c r="B47" s="2">
        <v>24</v>
      </c>
      <c r="C47" s="2">
        <v>1</v>
      </c>
      <c r="D47" s="2" t="s">
        <v>67</v>
      </c>
      <c r="E47" s="2" t="s">
        <v>0</v>
      </c>
      <c r="F47" s="2">
        <v>4</v>
      </c>
      <c r="G47" s="2" t="s">
        <v>14</v>
      </c>
      <c r="H47" s="2">
        <v>7</v>
      </c>
      <c r="I47" s="2" t="s">
        <v>242</v>
      </c>
      <c r="J47" s="2" t="s">
        <v>328</v>
      </c>
      <c r="K47" s="2" t="s">
        <v>244</v>
      </c>
      <c r="L47" s="2" t="s">
        <v>329</v>
      </c>
      <c r="M47" s="2" t="s">
        <v>330</v>
      </c>
      <c r="N47" s="2" t="s">
        <v>338</v>
      </c>
    </row>
    <row r="48" spans="1:14" x14ac:dyDescent="0.2">
      <c r="A48" s="2">
        <v>2</v>
      </c>
      <c r="B48" s="2">
        <v>24</v>
      </c>
      <c r="C48" s="2">
        <v>1</v>
      </c>
      <c r="D48" s="2" t="s">
        <v>13</v>
      </c>
      <c r="E48" s="2" t="s">
        <v>0</v>
      </c>
      <c r="F48" s="2">
        <v>4</v>
      </c>
      <c r="G48" s="2" t="s">
        <v>14</v>
      </c>
      <c r="H48" s="2">
        <v>7</v>
      </c>
      <c r="I48" s="2" t="s">
        <v>331</v>
      </c>
      <c r="J48" s="2" t="s">
        <v>332</v>
      </c>
      <c r="K48" s="2" t="s">
        <v>333</v>
      </c>
      <c r="L48" s="2" t="s">
        <v>334</v>
      </c>
      <c r="M48" s="2" t="s">
        <v>335</v>
      </c>
      <c r="N48" s="2" t="s">
        <v>338</v>
      </c>
    </row>
    <row r="49" spans="1:1" x14ac:dyDescent="0.2">
      <c r="A49">
        <f>SUM(A2:A48)</f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F9C86-C197-4414-B151-843B5216BD44}">
  <dimension ref="A1:V73"/>
  <sheetViews>
    <sheetView tabSelected="1" workbookViewId="0">
      <selection activeCell="O1" sqref="O1"/>
    </sheetView>
  </sheetViews>
  <sheetFormatPr defaultRowHeight="12.75" x14ac:dyDescent="0.2"/>
  <cols>
    <col min="1" max="1" width="8.7109375" bestFit="1" customWidth="1"/>
    <col min="2" max="2" width="10.85546875" style="7" customWidth="1"/>
    <col min="3" max="3" width="10.5703125" style="2" customWidth="1"/>
    <col min="4" max="4" width="11.7109375" style="7" customWidth="1"/>
    <col min="5" max="5" width="7.85546875" style="3" bestFit="1" customWidth="1"/>
    <col min="6" max="6" width="10.140625" style="2" customWidth="1"/>
    <col min="7" max="7" width="11" style="7" customWidth="1"/>
    <col min="8" max="8" width="11.7109375" style="2" customWidth="1"/>
    <col min="9" max="9" width="14.7109375" style="7" customWidth="1"/>
    <col min="10" max="10" width="38.7109375" bestFit="1" customWidth="1"/>
    <col min="11" max="11" width="26" customWidth="1"/>
    <col min="12" max="12" width="28.85546875" style="2" customWidth="1"/>
    <col min="13" max="13" width="24.85546875" style="2" customWidth="1"/>
    <col min="14" max="14" width="49.7109375" bestFit="1" customWidth="1"/>
    <col min="15" max="15" width="30.140625" style="3" bestFit="1" customWidth="1"/>
    <col min="16" max="16" width="10.28515625" style="7" bestFit="1" customWidth="1"/>
    <col min="17" max="17" width="6.42578125" style="3" bestFit="1" customWidth="1"/>
    <col min="18" max="18" width="22.5703125" style="3" customWidth="1"/>
    <col min="19" max="19" width="9.140625" style="2"/>
    <col min="20" max="20" width="11.28515625" style="2" customWidth="1"/>
    <col min="21" max="21" width="19.5703125" bestFit="1" customWidth="1"/>
  </cols>
  <sheetData>
    <row r="1" spans="1:22" s="4" customFormat="1" ht="38.25" x14ac:dyDescent="0.2">
      <c r="A1" s="30" t="s">
        <v>535</v>
      </c>
      <c r="B1" s="14" t="s">
        <v>336</v>
      </c>
      <c r="C1" s="6" t="s">
        <v>529</v>
      </c>
      <c r="D1" s="6" t="s">
        <v>530</v>
      </c>
      <c r="E1" s="17" t="s">
        <v>337</v>
      </c>
      <c r="F1" s="9" t="s">
        <v>531</v>
      </c>
      <c r="G1" s="9" t="s">
        <v>532</v>
      </c>
      <c r="H1" s="12" t="s">
        <v>533</v>
      </c>
      <c r="I1" s="12" t="s">
        <v>536</v>
      </c>
      <c r="J1" s="5" t="s">
        <v>534</v>
      </c>
      <c r="K1" s="5" t="s">
        <v>537</v>
      </c>
      <c r="L1" s="30" t="s">
        <v>354</v>
      </c>
      <c r="M1" s="30" t="s">
        <v>538</v>
      </c>
      <c r="N1" s="5" t="s">
        <v>539</v>
      </c>
      <c r="O1" s="41" t="s">
        <v>540</v>
      </c>
      <c r="P1" s="41" t="s">
        <v>545</v>
      </c>
      <c r="Q1" s="42" t="s">
        <v>544</v>
      </c>
      <c r="R1" s="41" t="s">
        <v>541</v>
      </c>
      <c r="S1" s="1" t="s">
        <v>526</v>
      </c>
      <c r="T1" s="1" t="s">
        <v>527</v>
      </c>
      <c r="U1" s="4" t="s">
        <v>542</v>
      </c>
      <c r="V1" s="4" t="s">
        <v>543</v>
      </c>
    </row>
    <row r="2" spans="1:22" x14ac:dyDescent="0.2">
      <c r="A2" s="2" t="s">
        <v>338</v>
      </c>
      <c r="B2" s="15">
        <v>1</v>
      </c>
      <c r="C2" s="2">
        <v>24</v>
      </c>
      <c r="D2" s="8">
        <v>1</v>
      </c>
      <c r="E2" s="18">
        <v>200</v>
      </c>
      <c r="F2" s="2">
        <v>24</v>
      </c>
      <c r="G2" s="10">
        <v>4</v>
      </c>
      <c r="H2" s="2">
        <v>42</v>
      </c>
      <c r="I2" s="13">
        <v>7</v>
      </c>
      <c r="J2" s="2" t="s">
        <v>252</v>
      </c>
      <c r="K2" s="33" t="s">
        <v>248</v>
      </c>
      <c r="L2" s="33" t="s">
        <v>249</v>
      </c>
      <c r="M2" s="33" t="s">
        <v>250</v>
      </c>
      <c r="N2" s="33" t="s">
        <v>253</v>
      </c>
      <c r="O2" s="34" t="s">
        <v>421</v>
      </c>
      <c r="P2" s="34" t="s">
        <v>444</v>
      </c>
      <c r="Q2" s="35">
        <v>1070</v>
      </c>
      <c r="R2" s="34" t="s">
        <v>496</v>
      </c>
      <c r="S2" s="33">
        <v>1</v>
      </c>
      <c r="T2" s="33" t="s">
        <v>518</v>
      </c>
      <c r="U2" s="36">
        <v>45455</v>
      </c>
      <c r="V2" t="s">
        <v>528</v>
      </c>
    </row>
    <row r="3" spans="1:22" x14ac:dyDescent="0.2">
      <c r="A3" s="2" t="s">
        <v>338</v>
      </c>
      <c r="B3" s="15">
        <v>2</v>
      </c>
      <c r="C3" s="2">
        <v>24</v>
      </c>
      <c r="D3" s="8">
        <v>1</v>
      </c>
      <c r="E3" s="18">
        <v>300</v>
      </c>
      <c r="F3" s="2">
        <v>24</v>
      </c>
      <c r="G3" s="10">
        <v>4</v>
      </c>
      <c r="H3" s="2">
        <v>42</v>
      </c>
      <c r="I3" s="13">
        <v>7</v>
      </c>
      <c r="J3" s="2" t="s">
        <v>32</v>
      </c>
      <c r="K3" s="33" t="s">
        <v>33</v>
      </c>
      <c r="L3" s="33" t="s">
        <v>34</v>
      </c>
      <c r="M3" s="33" t="s">
        <v>35</v>
      </c>
      <c r="N3" s="33" t="s">
        <v>36</v>
      </c>
      <c r="O3" s="34" t="s">
        <v>370</v>
      </c>
      <c r="P3" s="34">
        <v>107</v>
      </c>
      <c r="Q3" s="35">
        <v>1090</v>
      </c>
      <c r="R3" s="34" t="s">
        <v>454</v>
      </c>
      <c r="S3" s="33">
        <v>1</v>
      </c>
      <c r="T3" s="33" t="s">
        <v>521</v>
      </c>
      <c r="U3" s="36">
        <v>45455</v>
      </c>
      <c r="V3" t="s">
        <v>528</v>
      </c>
    </row>
    <row r="4" spans="1:22" ht="15" x14ac:dyDescent="0.2">
      <c r="A4" s="2" t="s">
        <v>338</v>
      </c>
      <c r="B4" s="15"/>
      <c r="D4" s="8"/>
      <c r="E4" s="18">
        <v>0</v>
      </c>
      <c r="F4" s="2">
        <v>6</v>
      </c>
      <c r="G4" s="10">
        <v>1</v>
      </c>
      <c r="H4" s="2">
        <v>0</v>
      </c>
      <c r="I4" s="13">
        <v>0</v>
      </c>
      <c r="J4" s="2" t="s">
        <v>344</v>
      </c>
      <c r="K4" s="37" t="s">
        <v>345</v>
      </c>
      <c r="L4" s="33" t="s">
        <v>360</v>
      </c>
      <c r="M4" s="37" t="s">
        <v>346</v>
      </c>
      <c r="N4" s="33" t="s">
        <v>352</v>
      </c>
      <c r="O4" s="34" t="s">
        <v>424</v>
      </c>
      <c r="P4" s="34">
        <v>177</v>
      </c>
      <c r="Q4" s="35">
        <v>1170</v>
      </c>
      <c r="R4" s="34" t="s">
        <v>454</v>
      </c>
      <c r="S4" s="33">
        <v>1</v>
      </c>
      <c r="T4" s="33" t="s">
        <v>523</v>
      </c>
      <c r="U4" s="36">
        <v>45455</v>
      </c>
      <c r="V4" t="s">
        <v>528</v>
      </c>
    </row>
    <row r="5" spans="1:22" x14ac:dyDescent="0.2">
      <c r="A5" s="2" t="s">
        <v>338</v>
      </c>
      <c r="B5" s="15">
        <v>2</v>
      </c>
      <c r="C5" s="2">
        <v>24</v>
      </c>
      <c r="D5" s="8">
        <v>1</v>
      </c>
      <c r="E5" s="18">
        <v>50</v>
      </c>
      <c r="F5" s="2">
        <v>24</v>
      </c>
      <c r="G5" s="10">
        <v>4</v>
      </c>
      <c r="H5" s="2">
        <v>42</v>
      </c>
      <c r="I5" s="13">
        <v>7</v>
      </c>
      <c r="J5" s="2" t="s">
        <v>105</v>
      </c>
      <c r="K5" s="33" t="s">
        <v>106</v>
      </c>
      <c r="L5" s="33" t="s">
        <v>107</v>
      </c>
      <c r="M5" s="33" t="s">
        <v>108</v>
      </c>
      <c r="N5" s="33" t="s">
        <v>109</v>
      </c>
      <c r="O5" s="34" t="s">
        <v>381</v>
      </c>
      <c r="P5" s="34">
        <v>4</v>
      </c>
      <c r="Q5" s="35">
        <v>1180</v>
      </c>
      <c r="R5" s="34" t="s">
        <v>467</v>
      </c>
      <c r="S5" s="33">
        <v>1</v>
      </c>
      <c r="T5" s="33" t="s">
        <v>522</v>
      </c>
      <c r="U5" s="36">
        <v>45455</v>
      </c>
      <c r="V5" t="s">
        <v>528</v>
      </c>
    </row>
    <row r="6" spans="1:22" x14ac:dyDescent="0.2">
      <c r="A6" s="2" t="s">
        <v>338</v>
      </c>
      <c r="B6" s="15">
        <v>3</v>
      </c>
      <c r="C6" s="2">
        <v>24</v>
      </c>
      <c r="D6" s="8">
        <v>1</v>
      </c>
      <c r="E6" s="18">
        <v>300</v>
      </c>
      <c r="F6" s="2">
        <v>24</v>
      </c>
      <c r="G6" s="10">
        <v>4</v>
      </c>
      <c r="H6" s="2">
        <v>42</v>
      </c>
      <c r="I6" s="13">
        <v>7</v>
      </c>
      <c r="J6" s="2" t="s">
        <v>247</v>
      </c>
      <c r="K6" s="33" t="s">
        <v>248</v>
      </c>
      <c r="L6" s="33" t="s">
        <v>249</v>
      </c>
      <c r="M6" s="33" t="s">
        <v>250</v>
      </c>
      <c r="N6" s="33" t="s">
        <v>251</v>
      </c>
      <c r="O6" s="34" t="s">
        <v>410</v>
      </c>
      <c r="P6" s="34">
        <v>866</v>
      </c>
      <c r="Q6" s="35">
        <v>1180</v>
      </c>
      <c r="R6" s="34" t="s">
        <v>495</v>
      </c>
      <c r="S6" s="33">
        <v>1</v>
      </c>
      <c r="T6" s="33" t="s">
        <v>519</v>
      </c>
      <c r="U6" s="36">
        <v>45455</v>
      </c>
      <c r="V6" t="s">
        <v>528</v>
      </c>
    </row>
    <row r="7" spans="1:22" x14ac:dyDescent="0.2">
      <c r="A7" s="2" t="s">
        <v>338</v>
      </c>
      <c r="B7" s="16"/>
      <c r="C7" s="2">
        <v>24</v>
      </c>
      <c r="D7" s="8">
        <v>1</v>
      </c>
      <c r="E7" s="18">
        <v>250</v>
      </c>
      <c r="F7" s="2">
        <v>24</v>
      </c>
      <c r="G7" s="10">
        <v>4</v>
      </c>
      <c r="H7" s="2">
        <v>42</v>
      </c>
      <c r="I7" s="13">
        <v>7</v>
      </c>
      <c r="J7" s="2" t="s">
        <v>213</v>
      </c>
      <c r="K7" s="33" t="s">
        <v>214</v>
      </c>
      <c r="L7" s="33" t="s">
        <v>215</v>
      </c>
      <c r="M7" s="33" t="s">
        <v>216</v>
      </c>
      <c r="N7" s="33" t="s">
        <v>217</v>
      </c>
      <c r="O7" s="34" t="s">
        <v>403</v>
      </c>
      <c r="P7" s="34">
        <v>9</v>
      </c>
      <c r="Q7" s="35">
        <v>1300</v>
      </c>
      <c r="R7" s="34" t="s">
        <v>488</v>
      </c>
      <c r="S7" s="33">
        <v>2</v>
      </c>
      <c r="T7" s="33" t="s">
        <v>522</v>
      </c>
      <c r="U7" s="36">
        <v>45456</v>
      </c>
      <c r="V7" t="s">
        <v>528</v>
      </c>
    </row>
    <row r="8" spans="1:22" x14ac:dyDescent="0.2">
      <c r="A8" s="2" t="s">
        <v>338</v>
      </c>
      <c r="B8" s="16"/>
      <c r="C8" s="2">
        <v>24</v>
      </c>
      <c r="D8" s="8">
        <v>1</v>
      </c>
      <c r="E8" s="18">
        <v>300</v>
      </c>
      <c r="F8" s="2">
        <v>24</v>
      </c>
      <c r="G8" s="10">
        <v>4</v>
      </c>
      <c r="H8" s="2">
        <v>42</v>
      </c>
      <c r="I8" s="13">
        <v>7</v>
      </c>
      <c r="J8" s="2" t="s">
        <v>47</v>
      </c>
      <c r="K8" s="33" t="s">
        <v>48</v>
      </c>
      <c r="L8" s="33" t="s">
        <v>49</v>
      </c>
      <c r="M8" s="33" t="s">
        <v>50</v>
      </c>
      <c r="N8" s="33" t="s">
        <v>51</v>
      </c>
      <c r="O8" s="34" t="s">
        <v>373</v>
      </c>
      <c r="P8" s="34">
        <v>15</v>
      </c>
      <c r="Q8" s="35">
        <v>1400</v>
      </c>
      <c r="R8" s="34" t="s">
        <v>457</v>
      </c>
      <c r="S8" s="33">
        <v>2</v>
      </c>
      <c r="T8" s="33" t="s">
        <v>518</v>
      </c>
      <c r="U8" s="36">
        <v>45456</v>
      </c>
      <c r="V8" t="s">
        <v>528</v>
      </c>
    </row>
    <row r="9" spans="1:22" x14ac:dyDescent="0.2">
      <c r="A9" s="2" t="s">
        <v>339</v>
      </c>
      <c r="B9" s="15">
        <v>2</v>
      </c>
      <c r="C9" s="2">
        <v>24</v>
      </c>
      <c r="D9" s="8">
        <v>1</v>
      </c>
      <c r="E9" s="18">
        <v>0</v>
      </c>
      <c r="F9" s="2">
        <v>12</v>
      </c>
      <c r="G9" s="10">
        <v>2</v>
      </c>
      <c r="H9" s="2">
        <v>24</v>
      </c>
      <c r="I9" s="13">
        <v>4</v>
      </c>
      <c r="J9" s="2" t="s">
        <v>52</v>
      </c>
      <c r="K9" s="33" t="s">
        <v>52</v>
      </c>
      <c r="L9" s="33" t="s">
        <v>53</v>
      </c>
      <c r="M9" s="33" t="s">
        <v>54</v>
      </c>
      <c r="N9" s="33" t="s">
        <v>55</v>
      </c>
      <c r="O9" s="34" t="s">
        <v>374</v>
      </c>
      <c r="P9" s="34">
        <v>16</v>
      </c>
      <c r="Q9" s="35">
        <v>1653</v>
      </c>
      <c r="R9" s="34" t="s">
        <v>516</v>
      </c>
      <c r="S9" s="33">
        <v>2</v>
      </c>
      <c r="T9" s="33" t="s">
        <v>521</v>
      </c>
      <c r="U9" s="36">
        <v>45456</v>
      </c>
      <c r="V9" t="s">
        <v>528</v>
      </c>
    </row>
    <row r="10" spans="1:22" x14ac:dyDescent="0.2">
      <c r="A10" s="2" t="s">
        <v>339</v>
      </c>
      <c r="B10" s="15"/>
      <c r="C10" s="2">
        <v>24</v>
      </c>
      <c r="D10" s="8">
        <v>1</v>
      </c>
      <c r="E10" s="18"/>
      <c r="F10" s="2">
        <v>12</v>
      </c>
      <c r="G10" s="10">
        <v>2</v>
      </c>
      <c r="H10" s="2">
        <v>24</v>
      </c>
      <c r="I10" s="13">
        <v>4</v>
      </c>
      <c r="J10" s="2" t="s">
        <v>2</v>
      </c>
      <c r="K10" s="33" t="s">
        <v>3</v>
      </c>
      <c r="L10" s="33" t="s">
        <v>4</v>
      </c>
      <c r="M10" s="33" t="s">
        <v>5</v>
      </c>
      <c r="N10" s="33" t="s">
        <v>6</v>
      </c>
      <c r="O10" s="34" t="s">
        <v>365</v>
      </c>
      <c r="P10" s="34">
        <v>12</v>
      </c>
      <c r="Q10" s="35">
        <v>1800</v>
      </c>
      <c r="R10" s="34" t="s">
        <v>449</v>
      </c>
      <c r="S10" s="33">
        <v>1</v>
      </c>
      <c r="T10" s="33" t="s">
        <v>524</v>
      </c>
      <c r="U10" s="36">
        <v>45455</v>
      </c>
      <c r="V10" t="s">
        <v>528</v>
      </c>
    </row>
    <row r="11" spans="1:22" x14ac:dyDescent="0.2">
      <c r="A11" s="2" t="s">
        <v>339</v>
      </c>
      <c r="B11" s="16"/>
      <c r="C11" s="2">
        <v>24</v>
      </c>
      <c r="D11" s="8">
        <v>1</v>
      </c>
      <c r="E11" s="18">
        <v>200</v>
      </c>
      <c r="F11" s="2">
        <v>12</v>
      </c>
      <c r="G11" s="10">
        <v>2</v>
      </c>
      <c r="H11" s="2">
        <v>42</v>
      </c>
      <c r="I11" s="13">
        <v>7</v>
      </c>
      <c r="J11" s="2" t="s">
        <v>279</v>
      </c>
      <c r="K11" s="33" t="s">
        <v>280</v>
      </c>
      <c r="L11" s="33" t="s">
        <v>281</v>
      </c>
      <c r="M11" s="33" t="s">
        <v>282</v>
      </c>
      <c r="N11" s="33" t="s">
        <v>283</v>
      </c>
      <c r="O11" s="34" t="s">
        <v>382</v>
      </c>
      <c r="P11" s="34">
        <v>5</v>
      </c>
      <c r="Q11" s="35">
        <v>1840</v>
      </c>
      <c r="R11" s="34" t="s">
        <v>502</v>
      </c>
      <c r="S11" s="33">
        <v>1</v>
      </c>
      <c r="T11" s="33" t="s">
        <v>525</v>
      </c>
      <c r="U11" s="36">
        <v>45455</v>
      </c>
      <c r="V11" t="s">
        <v>528</v>
      </c>
    </row>
    <row r="12" spans="1:22" x14ac:dyDescent="0.2">
      <c r="A12" s="2" t="s">
        <v>339</v>
      </c>
      <c r="B12" s="16"/>
      <c r="C12" s="2">
        <v>24</v>
      </c>
      <c r="D12" s="8">
        <v>1</v>
      </c>
      <c r="E12" s="18">
        <v>100</v>
      </c>
      <c r="F12" s="2">
        <v>12</v>
      </c>
      <c r="G12" s="10">
        <v>2</v>
      </c>
      <c r="H12" s="2">
        <v>42</v>
      </c>
      <c r="I12" s="13">
        <v>7</v>
      </c>
      <c r="J12" s="2" t="s">
        <v>42</v>
      </c>
      <c r="K12" s="33" t="s">
        <v>43</v>
      </c>
      <c r="L12" s="33" t="s">
        <v>44</v>
      </c>
      <c r="M12" s="33" t="s">
        <v>45</v>
      </c>
      <c r="N12" s="33" t="s">
        <v>46</v>
      </c>
      <c r="O12" s="34" t="s">
        <v>372</v>
      </c>
      <c r="P12" s="34">
        <v>55</v>
      </c>
      <c r="Q12" s="35">
        <v>1910</v>
      </c>
      <c r="R12" s="34" t="s">
        <v>456</v>
      </c>
      <c r="S12" s="33">
        <v>2</v>
      </c>
      <c r="T12" s="33" t="s">
        <v>519</v>
      </c>
      <c r="U12" s="36">
        <v>45456</v>
      </c>
      <c r="V12" t="s">
        <v>528</v>
      </c>
    </row>
    <row r="13" spans="1:22" x14ac:dyDescent="0.2">
      <c r="A13" s="2" t="s">
        <v>339</v>
      </c>
      <c r="B13" s="16"/>
      <c r="C13" s="2">
        <v>24</v>
      </c>
      <c r="D13" s="8">
        <v>1</v>
      </c>
      <c r="E13" s="18">
        <v>0</v>
      </c>
      <c r="F13" s="2">
        <v>12</v>
      </c>
      <c r="G13" s="10">
        <v>2</v>
      </c>
      <c r="H13" s="2">
        <v>30</v>
      </c>
      <c r="I13" s="13">
        <v>5</v>
      </c>
      <c r="J13" s="2" t="s">
        <v>154</v>
      </c>
      <c r="K13" s="33" t="s">
        <v>155</v>
      </c>
      <c r="L13" s="33" t="s">
        <v>156</v>
      </c>
      <c r="M13" s="33" t="s">
        <v>157</v>
      </c>
      <c r="N13" s="33" t="s">
        <v>158</v>
      </c>
      <c r="O13" s="34" t="s">
        <v>391</v>
      </c>
      <c r="P13" s="34">
        <v>8</v>
      </c>
      <c r="Q13" s="35">
        <v>2000</v>
      </c>
      <c r="R13" s="34" t="s">
        <v>476</v>
      </c>
      <c r="S13" s="33">
        <v>3</v>
      </c>
      <c r="T13" s="33" t="s">
        <v>523</v>
      </c>
      <c r="U13" s="36">
        <v>45457</v>
      </c>
      <c r="V13" t="s">
        <v>528</v>
      </c>
    </row>
    <row r="14" spans="1:22" x14ac:dyDescent="0.2">
      <c r="A14" s="2" t="s">
        <v>339</v>
      </c>
      <c r="B14" s="15">
        <v>1</v>
      </c>
      <c r="C14" s="2">
        <v>24</v>
      </c>
      <c r="D14" s="8">
        <v>1</v>
      </c>
      <c r="E14" s="18">
        <v>50</v>
      </c>
      <c r="F14" s="2">
        <v>24</v>
      </c>
      <c r="G14" s="10">
        <v>4</v>
      </c>
      <c r="H14" s="2">
        <v>42</v>
      </c>
      <c r="I14" s="13">
        <v>7</v>
      </c>
      <c r="J14" s="2" t="s">
        <v>189</v>
      </c>
      <c r="K14" s="33" t="s">
        <v>190</v>
      </c>
      <c r="L14" s="33" t="s">
        <v>191</v>
      </c>
      <c r="M14" s="33" t="s">
        <v>192</v>
      </c>
      <c r="N14" s="33" t="s">
        <v>193</v>
      </c>
      <c r="O14" s="34" t="s">
        <v>398</v>
      </c>
      <c r="P14" s="34" t="s">
        <v>441</v>
      </c>
      <c r="Q14" s="35">
        <v>2300</v>
      </c>
      <c r="R14" s="34" t="s">
        <v>483</v>
      </c>
      <c r="S14" s="33">
        <v>3</v>
      </c>
      <c r="T14" s="33" t="s">
        <v>518</v>
      </c>
      <c r="U14" s="36">
        <v>45457</v>
      </c>
      <c r="V14" t="s">
        <v>528</v>
      </c>
    </row>
    <row r="15" spans="1:22" x14ac:dyDescent="0.2">
      <c r="A15" s="2" t="s">
        <v>339</v>
      </c>
      <c r="B15" s="15">
        <v>1</v>
      </c>
      <c r="C15" s="2">
        <v>24</v>
      </c>
      <c r="D15" s="8">
        <v>1</v>
      </c>
      <c r="E15" s="18">
        <v>300</v>
      </c>
      <c r="F15" s="2">
        <v>24</v>
      </c>
      <c r="G15" s="10">
        <v>4</v>
      </c>
      <c r="H15" s="2">
        <v>42</v>
      </c>
      <c r="I15" s="13">
        <v>7</v>
      </c>
      <c r="J15" s="2" t="s">
        <v>73</v>
      </c>
      <c r="K15" s="33" t="s">
        <v>74</v>
      </c>
      <c r="L15" s="33" t="s">
        <v>75</v>
      </c>
      <c r="M15" s="33" t="s">
        <v>76</v>
      </c>
      <c r="N15" s="33" t="s">
        <v>77</v>
      </c>
      <c r="O15" s="34" t="s">
        <v>411</v>
      </c>
      <c r="P15" s="34">
        <v>26</v>
      </c>
      <c r="Q15" s="35">
        <v>2460</v>
      </c>
      <c r="R15" s="34" t="s">
        <v>461</v>
      </c>
      <c r="S15" s="33">
        <v>3</v>
      </c>
      <c r="T15" s="33" t="s">
        <v>521</v>
      </c>
      <c r="U15" s="36">
        <v>45457</v>
      </c>
      <c r="V15" t="s">
        <v>528</v>
      </c>
    </row>
    <row r="16" spans="1:22" x14ac:dyDescent="0.2">
      <c r="A16" s="2" t="s">
        <v>339</v>
      </c>
      <c r="B16" s="16"/>
      <c r="C16" s="2">
        <v>24</v>
      </c>
      <c r="D16" s="8">
        <v>1</v>
      </c>
      <c r="E16" s="18">
        <v>0</v>
      </c>
      <c r="F16" s="2">
        <v>12</v>
      </c>
      <c r="G16" s="10">
        <v>2</v>
      </c>
      <c r="H16" s="2">
        <v>30</v>
      </c>
      <c r="I16" s="13">
        <v>5</v>
      </c>
      <c r="J16" s="2" t="s">
        <v>85</v>
      </c>
      <c r="K16" s="33" t="s">
        <v>86</v>
      </c>
      <c r="L16" s="33" t="s">
        <v>87</v>
      </c>
      <c r="M16" s="33" t="s">
        <v>88</v>
      </c>
      <c r="N16" s="33" t="s">
        <v>89</v>
      </c>
      <c r="O16" s="34" t="s">
        <v>412</v>
      </c>
      <c r="P16" s="34">
        <v>267</v>
      </c>
      <c r="Q16" s="35">
        <v>2600</v>
      </c>
      <c r="R16" s="34" t="s">
        <v>463</v>
      </c>
      <c r="S16" s="33">
        <v>3</v>
      </c>
      <c r="T16" s="33" t="s">
        <v>524</v>
      </c>
      <c r="U16" s="36">
        <v>45457</v>
      </c>
      <c r="V16" t="s">
        <v>528</v>
      </c>
    </row>
    <row r="17" spans="1:22" x14ac:dyDescent="0.2">
      <c r="A17" s="2" t="s">
        <v>339</v>
      </c>
      <c r="B17" s="16"/>
      <c r="C17" s="2">
        <v>24</v>
      </c>
      <c r="D17" s="8">
        <v>1</v>
      </c>
      <c r="E17" s="18">
        <v>0</v>
      </c>
      <c r="F17" s="2">
        <v>18</v>
      </c>
      <c r="G17" s="10">
        <v>3</v>
      </c>
      <c r="H17" s="2">
        <v>42</v>
      </c>
      <c r="I17" s="13">
        <v>7</v>
      </c>
      <c r="J17" s="2" t="s">
        <v>79</v>
      </c>
      <c r="K17" s="33" t="s">
        <v>80</v>
      </c>
      <c r="L17" s="33" t="s">
        <v>81</v>
      </c>
      <c r="M17" s="33" t="s">
        <v>82</v>
      </c>
      <c r="N17" s="33" t="s">
        <v>83</v>
      </c>
      <c r="O17" s="34" t="s">
        <v>422</v>
      </c>
      <c r="P17" s="34">
        <v>66</v>
      </c>
      <c r="Q17" s="35">
        <v>2960</v>
      </c>
      <c r="R17" s="34" t="s">
        <v>462</v>
      </c>
      <c r="S17" s="33">
        <v>3</v>
      </c>
      <c r="T17" s="33" t="s">
        <v>519</v>
      </c>
      <c r="U17" s="36">
        <v>45457</v>
      </c>
      <c r="V17" t="s">
        <v>528</v>
      </c>
    </row>
    <row r="18" spans="1:22" x14ac:dyDescent="0.2">
      <c r="A18" s="2" t="s">
        <v>339</v>
      </c>
      <c r="B18" s="16"/>
      <c r="C18" s="2">
        <v>24</v>
      </c>
      <c r="D18" s="8">
        <v>1</v>
      </c>
      <c r="E18" s="18">
        <v>200</v>
      </c>
      <c r="F18" s="2">
        <v>24</v>
      </c>
      <c r="G18" s="10">
        <v>4</v>
      </c>
      <c r="H18" s="2">
        <v>24</v>
      </c>
      <c r="I18" s="13">
        <v>4</v>
      </c>
      <c r="J18" s="2" t="s">
        <v>254</v>
      </c>
      <c r="K18" s="33" t="s">
        <v>255</v>
      </c>
      <c r="L18" s="33" t="s">
        <v>256</v>
      </c>
      <c r="M18" s="33" t="s">
        <v>257</v>
      </c>
      <c r="N18" s="33" t="s">
        <v>258</v>
      </c>
      <c r="O18" s="34" t="s">
        <v>432</v>
      </c>
      <c r="P18" s="34">
        <v>24</v>
      </c>
      <c r="Q18" s="35">
        <v>2980</v>
      </c>
      <c r="R18" s="34" t="s">
        <v>497</v>
      </c>
      <c r="S18" s="33">
        <v>3</v>
      </c>
      <c r="T18" s="33" t="s">
        <v>522</v>
      </c>
      <c r="U18" s="36">
        <v>45457</v>
      </c>
      <c r="V18" t="s">
        <v>528</v>
      </c>
    </row>
    <row r="19" spans="1:22" x14ac:dyDescent="0.2">
      <c r="A19" s="2" t="s">
        <v>339</v>
      </c>
      <c r="B19" s="16"/>
      <c r="C19" s="2">
        <v>24</v>
      </c>
      <c r="D19" s="8">
        <v>1</v>
      </c>
      <c r="E19" s="18">
        <v>200</v>
      </c>
      <c r="F19" s="2">
        <v>12</v>
      </c>
      <c r="G19" s="10">
        <v>2</v>
      </c>
      <c r="H19" s="2">
        <v>42</v>
      </c>
      <c r="I19" s="13">
        <v>7</v>
      </c>
      <c r="J19" s="2" t="s">
        <v>232</v>
      </c>
      <c r="K19" s="33" t="s">
        <v>233</v>
      </c>
      <c r="L19" s="33" t="s">
        <v>234</v>
      </c>
      <c r="M19" s="33" t="s">
        <v>235</v>
      </c>
      <c r="N19" s="33" t="s">
        <v>236</v>
      </c>
      <c r="O19" s="34" t="s">
        <v>407</v>
      </c>
      <c r="P19" s="34" t="s">
        <v>442</v>
      </c>
      <c r="Q19" s="35">
        <v>3630</v>
      </c>
      <c r="R19" s="34" t="s">
        <v>492</v>
      </c>
      <c r="S19" s="33">
        <v>4</v>
      </c>
      <c r="T19" s="33" t="s">
        <v>519</v>
      </c>
      <c r="U19" s="36">
        <v>45463</v>
      </c>
      <c r="V19" t="s">
        <v>528</v>
      </c>
    </row>
    <row r="20" spans="1:22" x14ac:dyDescent="0.2">
      <c r="A20" s="2" t="s">
        <v>339</v>
      </c>
      <c r="B20" s="16"/>
      <c r="C20" s="2">
        <v>24</v>
      </c>
      <c r="D20" s="8">
        <v>1</v>
      </c>
      <c r="E20" s="18">
        <v>50</v>
      </c>
      <c r="F20" s="2">
        <v>18</v>
      </c>
      <c r="G20" s="10">
        <v>3</v>
      </c>
      <c r="H20" s="2">
        <v>24</v>
      </c>
      <c r="I20" s="13">
        <v>4</v>
      </c>
      <c r="J20" s="2" t="s">
        <v>204</v>
      </c>
      <c r="K20" s="33" t="s">
        <v>205</v>
      </c>
      <c r="L20" s="33" t="s">
        <v>206</v>
      </c>
      <c r="M20" s="33" t="s">
        <v>207</v>
      </c>
      <c r="N20" s="33" t="s">
        <v>208</v>
      </c>
      <c r="O20" s="34" t="s">
        <v>401</v>
      </c>
      <c r="P20" s="34">
        <v>10</v>
      </c>
      <c r="Q20" s="35">
        <v>3680</v>
      </c>
      <c r="R20" s="34" t="s">
        <v>486</v>
      </c>
      <c r="S20" s="33">
        <v>4</v>
      </c>
      <c r="T20" s="33" t="s">
        <v>522</v>
      </c>
      <c r="U20" s="36">
        <v>45463</v>
      </c>
      <c r="V20" t="s">
        <v>528</v>
      </c>
    </row>
    <row r="21" spans="1:22" x14ac:dyDescent="0.2">
      <c r="A21" s="2" t="s">
        <v>339</v>
      </c>
      <c r="B21" s="15">
        <v>2</v>
      </c>
      <c r="C21" s="2">
        <v>24</v>
      </c>
      <c r="D21" s="8">
        <v>1</v>
      </c>
      <c r="E21" s="18">
        <v>300</v>
      </c>
      <c r="F21" s="2">
        <v>18</v>
      </c>
      <c r="G21" s="10">
        <v>3</v>
      </c>
      <c r="H21" s="2">
        <v>24</v>
      </c>
      <c r="I21" s="13">
        <v>4</v>
      </c>
      <c r="J21" s="2" t="s">
        <v>174</v>
      </c>
      <c r="K21" s="33" t="s">
        <v>175</v>
      </c>
      <c r="L21" s="33" t="s">
        <v>176</v>
      </c>
      <c r="M21" s="33" t="s">
        <v>177</v>
      </c>
      <c r="N21" s="33" t="s">
        <v>178</v>
      </c>
      <c r="O21" s="34" t="s">
        <v>395</v>
      </c>
      <c r="P21" s="34" t="s">
        <v>439</v>
      </c>
      <c r="Q21" s="35">
        <v>3800</v>
      </c>
      <c r="R21" s="34" t="s">
        <v>480</v>
      </c>
      <c r="S21" s="33">
        <v>4</v>
      </c>
      <c r="T21" s="33" t="s">
        <v>523</v>
      </c>
      <c r="U21" s="36">
        <v>45463</v>
      </c>
      <c r="V21" t="s">
        <v>528</v>
      </c>
    </row>
    <row r="22" spans="1:22" x14ac:dyDescent="0.2">
      <c r="A22" s="2" t="s">
        <v>339</v>
      </c>
      <c r="B22" s="16"/>
      <c r="C22" s="2">
        <v>24</v>
      </c>
      <c r="D22" s="8">
        <v>1</v>
      </c>
      <c r="E22" s="18">
        <v>0</v>
      </c>
      <c r="F22" s="2">
        <v>6</v>
      </c>
      <c r="G22" s="10">
        <v>1</v>
      </c>
      <c r="H22" s="2">
        <v>24</v>
      </c>
      <c r="I22" s="13">
        <v>4</v>
      </c>
      <c r="J22" s="2" t="s">
        <v>110</v>
      </c>
      <c r="K22" s="33" t="s">
        <v>111</v>
      </c>
      <c r="L22" s="33" t="s">
        <v>112</v>
      </c>
      <c r="M22" s="33" t="s">
        <v>113</v>
      </c>
      <c r="N22" s="33" t="s">
        <v>114</v>
      </c>
      <c r="O22" s="34" t="s">
        <v>382</v>
      </c>
      <c r="P22" s="34">
        <v>205</v>
      </c>
      <c r="Q22" s="35">
        <v>3920</v>
      </c>
      <c r="R22" s="34" t="s">
        <v>468</v>
      </c>
      <c r="S22" s="33">
        <v>4</v>
      </c>
      <c r="T22" s="33" t="s">
        <v>521</v>
      </c>
      <c r="U22" s="36">
        <v>45463</v>
      </c>
      <c r="V22" t="s">
        <v>528</v>
      </c>
    </row>
    <row r="23" spans="1:22" x14ac:dyDescent="0.2">
      <c r="A23" s="2" t="s">
        <v>339</v>
      </c>
      <c r="B23" s="16"/>
      <c r="C23" s="2">
        <v>24</v>
      </c>
      <c r="D23" s="8">
        <v>1</v>
      </c>
      <c r="E23" s="18">
        <v>50</v>
      </c>
      <c r="F23" s="11"/>
      <c r="G23" s="10">
        <v>0</v>
      </c>
      <c r="H23" s="2">
        <v>12</v>
      </c>
      <c r="I23" s="13">
        <v>2</v>
      </c>
      <c r="J23" s="2" t="s">
        <v>313</v>
      </c>
      <c r="K23" s="33" t="s">
        <v>314</v>
      </c>
      <c r="L23" s="33" t="s">
        <v>315</v>
      </c>
      <c r="M23" s="33" t="s">
        <v>316</v>
      </c>
      <c r="N23" s="33" t="s">
        <v>317</v>
      </c>
      <c r="O23" s="34" t="s">
        <v>427</v>
      </c>
      <c r="P23" s="34" t="s">
        <v>447</v>
      </c>
      <c r="Q23" s="35">
        <v>3930</v>
      </c>
      <c r="R23" s="34" t="s">
        <v>509</v>
      </c>
      <c r="S23" s="33">
        <v>4</v>
      </c>
      <c r="T23" s="33" t="s">
        <v>518</v>
      </c>
      <c r="U23" s="36">
        <v>45463</v>
      </c>
      <c r="V23" t="s">
        <v>528</v>
      </c>
    </row>
    <row r="24" spans="1:22" x14ac:dyDescent="0.2">
      <c r="A24" s="2" t="s">
        <v>338</v>
      </c>
      <c r="B24" s="16"/>
      <c r="C24" s="2">
        <v>24</v>
      </c>
      <c r="D24" s="8">
        <v>1</v>
      </c>
      <c r="E24" s="18">
        <v>0</v>
      </c>
      <c r="F24" s="2">
        <v>12</v>
      </c>
      <c r="G24" s="10">
        <v>2</v>
      </c>
      <c r="H24" s="2">
        <v>24</v>
      </c>
      <c r="I24" s="13">
        <v>4</v>
      </c>
      <c r="J24" s="2" t="s">
        <v>26</v>
      </c>
      <c r="K24" s="33" t="s">
        <v>27</v>
      </c>
      <c r="L24" s="33" t="s">
        <v>28</v>
      </c>
      <c r="M24" s="33" t="s">
        <v>29</v>
      </c>
      <c r="N24" s="33" t="s">
        <v>30</v>
      </c>
      <c r="O24" s="34" t="s">
        <v>369</v>
      </c>
      <c r="P24" s="34">
        <v>115</v>
      </c>
      <c r="Q24" s="35">
        <v>4030</v>
      </c>
      <c r="R24" s="34" t="s">
        <v>453</v>
      </c>
      <c r="S24" s="33">
        <v>12</v>
      </c>
      <c r="T24" s="33" t="s">
        <v>524</v>
      </c>
      <c r="U24" s="36">
        <v>45456</v>
      </c>
      <c r="V24" t="s">
        <v>528</v>
      </c>
    </row>
    <row r="25" spans="1:22" x14ac:dyDescent="0.2">
      <c r="A25" s="2" t="s">
        <v>338</v>
      </c>
      <c r="B25" s="15">
        <v>2</v>
      </c>
      <c r="C25" s="2">
        <v>24</v>
      </c>
      <c r="D25" s="8">
        <v>1</v>
      </c>
      <c r="E25" s="18">
        <v>200</v>
      </c>
      <c r="F25" s="11"/>
      <c r="G25" s="10">
        <v>0</v>
      </c>
      <c r="H25" s="2">
        <v>0</v>
      </c>
      <c r="I25" s="13">
        <v>0</v>
      </c>
      <c r="J25" s="2" t="s">
        <v>242</v>
      </c>
      <c r="K25" s="33" t="s">
        <v>243</v>
      </c>
      <c r="L25" s="33" t="s">
        <v>244</v>
      </c>
      <c r="M25" s="33" t="s">
        <v>245</v>
      </c>
      <c r="N25" s="33" t="s">
        <v>246</v>
      </c>
      <c r="O25" s="34" t="s">
        <v>409</v>
      </c>
      <c r="P25" s="34">
        <v>9</v>
      </c>
      <c r="Q25" s="35">
        <v>4041</v>
      </c>
      <c r="R25" s="34" t="s">
        <v>494</v>
      </c>
      <c r="S25" s="33">
        <v>12</v>
      </c>
      <c r="T25" s="33" t="s">
        <v>525</v>
      </c>
      <c r="U25" s="36">
        <v>45456</v>
      </c>
      <c r="V25" t="s">
        <v>528</v>
      </c>
    </row>
    <row r="26" spans="1:22" x14ac:dyDescent="0.2">
      <c r="A26" s="2" t="s">
        <v>338</v>
      </c>
      <c r="B26" s="15">
        <v>1</v>
      </c>
      <c r="C26" s="2">
        <v>24</v>
      </c>
      <c r="D26" s="8">
        <v>1</v>
      </c>
      <c r="E26" s="18">
        <v>50</v>
      </c>
      <c r="F26" s="2">
        <v>24</v>
      </c>
      <c r="G26" s="10">
        <v>4</v>
      </c>
      <c r="H26" s="2">
        <v>42</v>
      </c>
      <c r="I26" s="13">
        <v>7</v>
      </c>
      <c r="J26" s="2" t="s">
        <v>242</v>
      </c>
      <c r="K26" s="33" t="s">
        <v>328</v>
      </c>
      <c r="L26" s="33" t="s">
        <v>244</v>
      </c>
      <c r="M26" s="33" t="s">
        <v>329</v>
      </c>
      <c r="N26" s="33" t="s">
        <v>330</v>
      </c>
      <c r="O26" s="34" t="s">
        <v>430</v>
      </c>
      <c r="P26" s="34">
        <v>9</v>
      </c>
      <c r="Q26" s="35">
        <v>4041</v>
      </c>
      <c r="R26" s="34" t="s">
        <v>512</v>
      </c>
      <c r="S26" s="33">
        <v>12</v>
      </c>
      <c r="T26" s="33" t="s">
        <v>525</v>
      </c>
      <c r="U26" s="36">
        <v>45456</v>
      </c>
      <c r="V26" t="s">
        <v>528</v>
      </c>
    </row>
    <row r="27" spans="1:22" x14ac:dyDescent="0.2">
      <c r="A27" s="2" t="s">
        <v>338</v>
      </c>
      <c r="B27" s="15">
        <v>3</v>
      </c>
      <c r="C27" s="2">
        <v>24</v>
      </c>
      <c r="D27" s="8">
        <v>1</v>
      </c>
      <c r="E27" s="18">
        <v>300</v>
      </c>
      <c r="F27" s="2">
        <v>24</v>
      </c>
      <c r="G27" s="10">
        <v>4</v>
      </c>
      <c r="H27" s="2">
        <v>42</v>
      </c>
      <c r="I27" s="13">
        <v>7</v>
      </c>
      <c r="J27" s="2" t="s">
        <v>323</v>
      </c>
      <c r="K27" s="33" t="s">
        <v>324</v>
      </c>
      <c r="L27" s="33" t="s">
        <v>325</v>
      </c>
      <c r="M27" s="33" t="s">
        <v>326</v>
      </c>
      <c r="N27" s="33" t="s">
        <v>327</v>
      </c>
      <c r="O27" s="34" t="s">
        <v>429</v>
      </c>
      <c r="P27" s="34">
        <v>3</v>
      </c>
      <c r="Q27" s="35">
        <v>4190</v>
      </c>
      <c r="R27" s="34" t="s">
        <v>511</v>
      </c>
      <c r="S27" s="33">
        <v>13</v>
      </c>
      <c r="T27" s="33" t="s">
        <v>519</v>
      </c>
      <c r="U27" s="36">
        <v>45460</v>
      </c>
      <c r="V27" t="s">
        <v>528</v>
      </c>
    </row>
    <row r="28" spans="1:22" x14ac:dyDescent="0.2">
      <c r="A28" s="2" t="s">
        <v>338</v>
      </c>
      <c r="B28" s="15">
        <v>2</v>
      </c>
      <c r="C28" s="2">
        <v>24</v>
      </c>
      <c r="D28" s="8">
        <v>1</v>
      </c>
      <c r="E28" s="18">
        <v>300</v>
      </c>
      <c r="F28" s="2">
        <v>24</v>
      </c>
      <c r="G28" s="10">
        <v>4</v>
      </c>
      <c r="H28" s="2">
        <v>42</v>
      </c>
      <c r="I28" s="13">
        <v>7</v>
      </c>
      <c r="J28" s="2" t="s">
        <v>259</v>
      </c>
      <c r="K28" s="33" t="s">
        <v>260</v>
      </c>
      <c r="L28" s="33" t="s">
        <v>261</v>
      </c>
      <c r="M28" s="33" t="s">
        <v>262</v>
      </c>
      <c r="N28" s="33" t="s">
        <v>263</v>
      </c>
      <c r="O28" s="34" t="s">
        <v>413</v>
      </c>
      <c r="P28" s="34" t="s">
        <v>443</v>
      </c>
      <c r="Q28" s="35">
        <v>4300</v>
      </c>
      <c r="R28" s="34" t="s">
        <v>498</v>
      </c>
      <c r="S28" s="33">
        <v>11</v>
      </c>
      <c r="T28" s="33" t="s">
        <v>521</v>
      </c>
      <c r="U28" s="36">
        <v>45457</v>
      </c>
      <c r="V28" t="s">
        <v>528</v>
      </c>
    </row>
    <row r="29" spans="1:22" x14ac:dyDescent="0.2">
      <c r="A29" s="2" t="s">
        <v>338</v>
      </c>
      <c r="B29" s="16"/>
      <c r="C29" s="2">
        <v>24</v>
      </c>
      <c r="D29" s="8">
        <v>1</v>
      </c>
      <c r="E29" s="18">
        <v>50</v>
      </c>
      <c r="F29" s="2">
        <v>24</v>
      </c>
      <c r="G29" s="10">
        <v>4</v>
      </c>
      <c r="H29" s="2">
        <v>42</v>
      </c>
      <c r="I29" s="13">
        <v>7</v>
      </c>
      <c r="J29" s="2" t="s">
        <v>100</v>
      </c>
      <c r="K29" s="33" t="s">
        <v>101</v>
      </c>
      <c r="L29" s="33" t="s">
        <v>102</v>
      </c>
      <c r="M29" s="33" t="s">
        <v>103</v>
      </c>
      <c r="N29" s="33" t="s">
        <v>104</v>
      </c>
      <c r="O29" s="34" t="s">
        <v>380</v>
      </c>
      <c r="P29" s="34">
        <v>32</v>
      </c>
      <c r="Q29" s="35">
        <v>4400</v>
      </c>
      <c r="R29" s="34" t="s">
        <v>466</v>
      </c>
      <c r="S29" s="33">
        <v>13</v>
      </c>
      <c r="T29" s="33" t="s">
        <v>523</v>
      </c>
      <c r="U29" s="36">
        <v>45460</v>
      </c>
      <c r="V29" t="s">
        <v>528</v>
      </c>
    </row>
    <row r="30" spans="1:22" x14ac:dyDescent="0.2">
      <c r="A30" s="2" t="s">
        <v>338</v>
      </c>
      <c r="B30" s="16"/>
      <c r="C30" s="2">
        <v>24</v>
      </c>
      <c r="D30" s="8">
        <v>1</v>
      </c>
      <c r="E30" s="18">
        <v>50</v>
      </c>
      <c r="F30" s="2">
        <v>24</v>
      </c>
      <c r="G30" s="10">
        <v>4</v>
      </c>
      <c r="H30" s="2">
        <v>42</v>
      </c>
      <c r="I30" s="13">
        <v>7</v>
      </c>
      <c r="J30" s="2" t="s">
        <v>269</v>
      </c>
      <c r="K30" s="33" t="s">
        <v>270</v>
      </c>
      <c r="L30" s="33" t="s">
        <v>271</v>
      </c>
      <c r="M30" s="33" t="s">
        <v>272</v>
      </c>
      <c r="N30" s="33" t="s">
        <v>273</v>
      </c>
      <c r="O30" s="34" t="s">
        <v>415</v>
      </c>
      <c r="P30" s="34">
        <v>24</v>
      </c>
      <c r="Q30" s="35">
        <v>4500</v>
      </c>
      <c r="R30" s="34" t="s">
        <v>500</v>
      </c>
      <c r="S30" s="33">
        <v>11</v>
      </c>
      <c r="T30" s="33" t="s">
        <v>522</v>
      </c>
      <c r="U30" s="36">
        <v>45457</v>
      </c>
      <c r="V30" t="s">
        <v>528</v>
      </c>
    </row>
    <row r="31" spans="1:22" x14ac:dyDescent="0.2">
      <c r="A31" s="2" t="s">
        <v>338</v>
      </c>
      <c r="B31" s="15">
        <v>1</v>
      </c>
      <c r="C31" s="2">
        <v>24</v>
      </c>
      <c r="D31" s="8">
        <v>1</v>
      </c>
      <c r="E31" s="18">
        <v>0</v>
      </c>
      <c r="F31" s="2">
        <v>6</v>
      </c>
      <c r="G31" s="10">
        <v>1</v>
      </c>
      <c r="H31" s="2">
        <v>24</v>
      </c>
      <c r="I31" s="13">
        <v>4</v>
      </c>
      <c r="J31" s="2" t="s">
        <v>37</v>
      </c>
      <c r="K31" s="33" t="s">
        <v>38</v>
      </c>
      <c r="L31" s="33" t="s">
        <v>39</v>
      </c>
      <c r="M31" s="33" t="s">
        <v>40</v>
      </c>
      <c r="N31" s="33" t="s">
        <v>41</v>
      </c>
      <c r="O31" s="34" t="s">
        <v>371</v>
      </c>
      <c r="P31" s="38" t="s">
        <v>435</v>
      </c>
      <c r="Q31" s="35">
        <v>4520</v>
      </c>
      <c r="R31" s="34" t="s">
        <v>455</v>
      </c>
      <c r="S31" s="33">
        <v>11</v>
      </c>
      <c r="T31" s="33" t="s">
        <v>519</v>
      </c>
      <c r="U31" s="36">
        <v>45457</v>
      </c>
      <c r="V31" t="s">
        <v>528</v>
      </c>
    </row>
    <row r="32" spans="1:22" x14ac:dyDescent="0.2">
      <c r="A32" s="2" t="s">
        <v>338</v>
      </c>
      <c r="B32" s="16"/>
      <c r="C32" s="2">
        <v>24</v>
      </c>
      <c r="D32" s="8">
        <v>1</v>
      </c>
      <c r="E32" s="18">
        <v>50</v>
      </c>
      <c r="F32" s="2">
        <v>6</v>
      </c>
      <c r="G32" s="10">
        <v>1</v>
      </c>
      <c r="H32" s="2">
        <v>12</v>
      </c>
      <c r="I32" s="13">
        <v>2</v>
      </c>
      <c r="J32" s="2" t="s">
        <v>145</v>
      </c>
      <c r="K32" s="33" t="s">
        <v>146</v>
      </c>
      <c r="L32" s="33" t="s">
        <v>147</v>
      </c>
      <c r="M32" s="33" t="s">
        <v>148</v>
      </c>
      <c r="N32" s="33" t="s">
        <v>362</v>
      </c>
      <c r="O32" s="34" t="s">
        <v>389</v>
      </c>
      <c r="P32" s="34">
        <v>47</v>
      </c>
      <c r="Q32" s="35">
        <v>4540</v>
      </c>
      <c r="R32" s="34" t="s">
        <v>474</v>
      </c>
      <c r="S32" s="33">
        <v>11</v>
      </c>
      <c r="T32" s="33" t="s">
        <v>518</v>
      </c>
      <c r="U32" s="36">
        <v>45457</v>
      </c>
      <c r="V32" t="s">
        <v>528</v>
      </c>
    </row>
    <row r="33" spans="1:22" x14ac:dyDescent="0.2">
      <c r="A33" s="2" t="s">
        <v>338</v>
      </c>
      <c r="B33" s="15">
        <v>1</v>
      </c>
      <c r="C33" s="2">
        <v>24</v>
      </c>
      <c r="D33" s="8">
        <v>1</v>
      </c>
      <c r="E33" s="18">
        <v>100</v>
      </c>
      <c r="F33" s="2">
        <v>18</v>
      </c>
      <c r="G33" s="10">
        <v>3</v>
      </c>
      <c r="H33" s="2">
        <v>24</v>
      </c>
      <c r="I33" s="13">
        <v>4</v>
      </c>
      <c r="J33" s="2" t="s">
        <v>140</v>
      </c>
      <c r="K33" s="33" t="s">
        <v>141</v>
      </c>
      <c r="L33" s="33" t="s">
        <v>142</v>
      </c>
      <c r="M33" s="33" t="s">
        <v>143</v>
      </c>
      <c r="N33" s="33" t="s">
        <v>363</v>
      </c>
      <c r="O33" s="34" t="s">
        <v>388</v>
      </c>
      <c r="P33" s="34">
        <v>17</v>
      </c>
      <c r="Q33" s="35">
        <v>4600</v>
      </c>
      <c r="R33" s="34" t="s">
        <v>473</v>
      </c>
      <c r="S33" s="33">
        <v>12</v>
      </c>
      <c r="T33" s="33" t="s">
        <v>518</v>
      </c>
      <c r="U33" s="36">
        <v>45456</v>
      </c>
      <c r="V33" t="s">
        <v>528</v>
      </c>
    </row>
    <row r="34" spans="1:22" x14ac:dyDescent="0.2">
      <c r="A34" s="2" t="s">
        <v>338</v>
      </c>
      <c r="B34" s="15"/>
      <c r="C34" s="2">
        <v>24</v>
      </c>
      <c r="D34" s="8">
        <v>1</v>
      </c>
      <c r="E34" s="18">
        <v>0</v>
      </c>
      <c r="F34" s="2">
        <v>6</v>
      </c>
      <c r="G34" s="10">
        <v>1</v>
      </c>
      <c r="H34" s="2">
        <v>12</v>
      </c>
      <c r="I34" s="13">
        <v>2</v>
      </c>
      <c r="J34" s="2" t="s">
        <v>347</v>
      </c>
      <c r="K34" s="33" t="s">
        <v>348</v>
      </c>
      <c r="L34" s="33" t="s">
        <v>349</v>
      </c>
      <c r="M34" s="33" t="s">
        <v>350</v>
      </c>
      <c r="N34" s="33" t="s">
        <v>351</v>
      </c>
      <c r="O34" s="34" t="s">
        <v>423</v>
      </c>
      <c r="P34" s="38" t="s">
        <v>448</v>
      </c>
      <c r="Q34" s="35">
        <v>4620</v>
      </c>
      <c r="R34" s="34" t="s">
        <v>515</v>
      </c>
      <c r="S34" s="33">
        <v>12</v>
      </c>
      <c r="T34" s="33" t="s">
        <v>523</v>
      </c>
      <c r="U34" s="36">
        <v>45456</v>
      </c>
      <c r="V34" t="s">
        <v>528</v>
      </c>
    </row>
    <row r="35" spans="1:22" x14ac:dyDescent="0.2">
      <c r="A35" s="2" t="s">
        <v>338</v>
      </c>
      <c r="B35" s="15">
        <v>2</v>
      </c>
      <c r="C35" s="2">
        <v>24</v>
      </c>
      <c r="D35" s="8">
        <v>1</v>
      </c>
      <c r="E35" s="18">
        <v>100</v>
      </c>
      <c r="F35" s="2">
        <v>12</v>
      </c>
      <c r="G35" s="10">
        <v>2</v>
      </c>
      <c r="H35" s="2">
        <v>42</v>
      </c>
      <c r="I35" s="13">
        <v>7</v>
      </c>
      <c r="J35" s="2" t="s">
        <v>15</v>
      </c>
      <c r="K35" s="33" t="s">
        <v>16</v>
      </c>
      <c r="L35" s="33" t="s">
        <v>17</v>
      </c>
      <c r="M35" s="33" t="s">
        <v>18</v>
      </c>
      <c r="N35" s="33" t="s">
        <v>361</v>
      </c>
      <c r="O35" s="34" t="s">
        <v>367</v>
      </c>
      <c r="P35" s="34">
        <v>14</v>
      </c>
      <c r="Q35" s="35">
        <v>4630</v>
      </c>
      <c r="R35" s="34" t="s">
        <v>451</v>
      </c>
      <c r="S35" s="33">
        <v>12</v>
      </c>
      <c r="T35" s="33" t="s">
        <v>519</v>
      </c>
      <c r="U35" s="36">
        <v>45456</v>
      </c>
      <c r="V35" t="s">
        <v>528</v>
      </c>
    </row>
    <row r="36" spans="1:22" x14ac:dyDescent="0.2">
      <c r="A36" s="2" t="s">
        <v>338</v>
      </c>
      <c r="B36" s="15">
        <v>2</v>
      </c>
      <c r="C36" s="2">
        <v>24</v>
      </c>
      <c r="D36" s="8">
        <v>1</v>
      </c>
      <c r="E36" s="18">
        <v>300</v>
      </c>
      <c r="F36" s="2">
        <v>24</v>
      </c>
      <c r="G36" s="10">
        <v>4</v>
      </c>
      <c r="H36" s="2">
        <v>42</v>
      </c>
      <c r="I36" s="13">
        <v>7</v>
      </c>
      <c r="J36" s="2" t="s">
        <v>209</v>
      </c>
      <c r="K36" s="33" t="s">
        <v>209</v>
      </c>
      <c r="L36" s="33" t="s">
        <v>210</v>
      </c>
      <c r="M36" s="33" t="s">
        <v>211</v>
      </c>
      <c r="N36" s="33" t="s">
        <v>212</v>
      </c>
      <c r="O36" s="34" t="s">
        <v>402</v>
      </c>
      <c r="P36" s="34">
        <v>45</v>
      </c>
      <c r="Q36" s="35">
        <v>4671</v>
      </c>
      <c r="R36" s="34" t="s">
        <v>487</v>
      </c>
      <c r="S36" s="33">
        <v>12</v>
      </c>
      <c r="T36" s="33" t="s">
        <v>522</v>
      </c>
      <c r="U36" s="36">
        <v>45456</v>
      </c>
      <c r="V36" t="s">
        <v>528</v>
      </c>
    </row>
    <row r="37" spans="1:22" x14ac:dyDescent="0.2">
      <c r="A37" s="2" t="s">
        <v>338</v>
      </c>
      <c r="B37" s="15"/>
      <c r="D37" s="8"/>
      <c r="E37" s="18">
        <v>0</v>
      </c>
      <c r="F37" s="2">
        <v>12</v>
      </c>
      <c r="G37" s="10">
        <v>2</v>
      </c>
      <c r="H37" s="2">
        <v>30</v>
      </c>
      <c r="I37" s="13">
        <v>5</v>
      </c>
      <c r="J37" s="2" t="s">
        <v>340</v>
      </c>
      <c r="K37" s="39" t="s">
        <v>341</v>
      </c>
      <c r="L37" s="33" t="s">
        <v>359</v>
      </c>
      <c r="M37" s="40" t="s">
        <v>342</v>
      </c>
      <c r="N37" s="33" t="s">
        <v>343</v>
      </c>
      <c r="O37" s="34" t="s">
        <v>425</v>
      </c>
      <c r="P37" s="34">
        <v>6</v>
      </c>
      <c r="Q37" s="35">
        <v>4690</v>
      </c>
      <c r="R37" s="34" t="s">
        <v>514</v>
      </c>
      <c r="S37" s="33">
        <v>12</v>
      </c>
      <c r="T37" s="33" t="s">
        <v>521</v>
      </c>
      <c r="U37" s="36">
        <v>45456</v>
      </c>
      <c r="V37" t="s">
        <v>528</v>
      </c>
    </row>
    <row r="38" spans="1:22" x14ac:dyDescent="0.2">
      <c r="A38" s="2" t="s">
        <v>338</v>
      </c>
      <c r="B38" s="15">
        <v>2</v>
      </c>
      <c r="C38" s="2">
        <v>24</v>
      </c>
      <c r="D38" s="8">
        <v>1</v>
      </c>
      <c r="E38" s="18">
        <v>300</v>
      </c>
      <c r="F38" s="2">
        <v>6</v>
      </c>
      <c r="G38" s="10">
        <v>1</v>
      </c>
      <c r="H38" s="2">
        <v>42</v>
      </c>
      <c r="I38" s="13">
        <v>7</v>
      </c>
      <c r="J38" s="2" t="s">
        <v>164</v>
      </c>
      <c r="K38" s="33" t="s">
        <v>165</v>
      </c>
      <c r="L38" s="33" t="s">
        <v>166</v>
      </c>
      <c r="M38" s="33" t="s">
        <v>167</v>
      </c>
      <c r="N38" s="33" t="s">
        <v>168</v>
      </c>
      <c r="O38" s="34" t="s">
        <v>393</v>
      </c>
      <c r="P38" s="34">
        <v>75</v>
      </c>
      <c r="Q38" s="35">
        <v>4860</v>
      </c>
      <c r="R38" s="34" t="s">
        <v>478</v>
      </c>
      <c r="S38" s="33">
        <v>13</v>
      </c>
      <c r="T38" s="33" t="s">
        <v>521</v>
      </c>
      <c r="U38" s="36">
        <v>45460</v>
      </c>
      <c r="V38" t="s">
        <v>528</v>
      </c>
    </row>
    <row r="39" spans="1:22" x14ac:dyDescent="0.2">
      <c r="A39" s="2" t="s">
        <v>338</v>
      </c>
      <c r="B39" s="15">
        <v>1</v>
      </c>
      <c r="C39" s="2">
        <v>24</v>
      </c>
      <c r="D39" s="8">
        <v>1</v>
      </c>
      <c r="E39" s="18">
        <v>100</v>
      </c>
      <c r="F39" s="2">
        <v>6</v>
      </c>
      <c r="G39" s="10">
        <v>1</v>
      </c>
      <c r="H39" s="2">
        <v>18</v>
      </c>
      <c r="I39" s="13">
        <v>3</v>
      </c>
      <c r="J39" s="2" t="s">
        <v>308</v>
      </c>
      <c r="K39" s="33" t="s">
        <v>309</v>
      </c>
      <c r="L39" s="33" t="s">
        <v>310</v>
      </c>
      <c r="M39" s="33" t="s">
        <v>311</v>
      </c>
      <c r="N39" s="33" t="s">
        <v>312</v>
      </c>
      <c r="O39" s="34" t="s">
        <v>426</v>
      </c>
      <c r="P39" s="34">
        <v>36</v>
      </c>
      <c r="Q39" s="35">
        <v>4900</v>
      </c>
      <c r="R39" s="34" t="s">
        <v>508</v>
      </c>
      <c r="S39" s="33">
        <v>13</v>
      </c>
      <c r="T39" s="33" t="s">
        <v>522</v>
      </c>
      <c r="U39" s="36">
        <v>45460</v>
      </c>
      <c r="V39" t="s">
        <v>528</v>
      </c>
    </row>
    <row r="40" spans="1:22" x14ac:dyDescent="0.2">
      <c r="A40" s="2" t="s">
        <v>338</v>
      </c>
      <c r="B40" s="15">
        <v>3</v>
      </c>
      <c r="C40" s="2">
        <v>24</v>
      </c>
      <c r="D40" s="8">
        <v>1</v>
      </c>
      <c r="E40" s="18">
        <v>250</v>
      </c>
      <c r="F40" s="2">
        <v>24</v>
      </c>
      <c r="G40" s="10">
        <v>4</v>
      </c>
      <c r="H40" s="2">
        <v>42</v>
      </c>
      <c r="I40" s="13">
        <v>7</v>
      </c>
      <c r="J40" s="2" t="s">
        <v>179</v>
      </c>
      <c r="K40" s="33" t="s">
        <v>180</v>
      </c>
      <c r="L40" s="33" t="s">
        <v>181</v>
      </c>
      <c r="M40" s="33" t="s">
        <v>182</v>
      </c>
      <c r="N40" s="33" t="s">
        <v>183</v>
      </c>
      <c r="O40" s="34" t="s">
        <v>396</v>
      </c>
      <c r="P40" s="34">
        <v>137</v>
      </c>
      <c r="Q40" s="35">
        <v>4910</v>
      </c>
      <c r="R40" s="34" t="s">
        <v>481</v>
      </c>
      <c r="S40" s="33">
        <v>13</v>
      </c>
      <c r="T40" s="33" t="s">
        <v>518</v>
      </c>
      <c r="U40" s="36">
        <v>45460</v>
      </c>
      <c r="V40" t="s">
        <v>528</v>
      </c>
    </row>
    <row r="41" spans="1:22" x14ac:dyDescent="0.2">
      <c r="A41" s="2" t="s">
        <v>338</v>
      </c>
      <c r="B41" s="15">
        <v>1</v>
      </c>
      <c r="C41" s="2">
        <v>24</v>
      </c>
      <c r="D41" s="8">
        <v>1</v>
      </c>
      <c r="E41" s="18">
        <v>50</v>
      </c>
      <c r="F41" s="2">
        <v>12</v>
      </c>
      <c r="G41" s="10">
        <v>2</v>
      </c>
      <c r="H41" s="2">
        <v>24</v>
      </c>
      <c r="I41" s="13">
        <v>4</v>
      </c>
      <c r="J41" s="2" t="s">
        <v>90</v>
      </c>
      <c r="K41" s="33" t="s">
        <v>91</v>
      </c>
      <c r="L41" s="33" t="s">
        <v>92</v>
      </c>
      <c r="M41" s="33" t="s">
        <v>93</v>
      </c>
      <c r="N41" s="33" t="s">
        <v>94</v>
      </c>
      <c r="O41" s="34" t="s">
        <v>378</v>
      </c>
      <c r="P41" s="34">
        <v>70</v>
      </c>
      <c r="Q41" s="35">
        <v>5060</v>
      </c>
      <c r="R41" s="34" t="s">
        <v>464</v>
      </c>
      <c r="S41" s="33">
        <v>8</v>
      </c>
      <c r="T41" s="33" t="s">
        <v>524</v>
      </c>
      <c r="U41" s="36">
        <v>45461</v>
      </c>
      <c r="V41" t="s">
        <v>528</v>
      </c>
    </row>
    <row r="42" spans="1:22" x14ac:dyDescent="0.2">
      <c r="A42" s="2" t="s">
        <v>338</v>
      </c>
      <c r="B42" s="15">
        <v>2</v>
      </c>
      <c r="C42" s="2">
        <v>24</v>
      </c>
      <c r="D42" s="8">
        <v>1</v>
      </c>
      <c r="E42" s="18">
        <v>100</v>
      </c>
      <c r="F42" s="2">
        <v>24</v>
      </c>
      <c r="G42" s="10">
        <v>4</v>
      </c>
      <c r="H42" s="2">
        <v>42</v>
      </c>
      <c r="I42" s="13">
        <v>7</v>
      </c>
      <c r="J42" s="2" t="s">
        <v>318</v>
      </c>
      <c r="K42" s="33" t="s">
        <v>319</v>
      </c>
      <c r="L42" s="33" t="s">
        <v>320</v>
      </c>
      <c r="M42" s="33" t="s">
        <v>321</v>
      </c>
      <c r="N42" s="33" t="s">
        <v>322</v>
      </c>
      <c r="O42" s="34" t="s">
        <v>428</v>
      </c>
      <c r="P42" s="34">
        <v>206</v>
      </c>
      <c r="Q42" s="35">
        <v>5100</v>
      </c>
      <c r="R42" s="34" t="s">
        <v>510</v>
      </c>
      <c r="S42" s="33">
        <v>8</v>
      </c>
      <c r="T42" s="33" t="s">
        <v>525</v>
      </c>
      <c r="U42" s="36">
        <v>45461</v>
      </c>
      <c r="V42" t="s">
        <v>528</v>
      </c>
    </row>
    <row r="43" spans="1:22" x14ac:dyDescent="0.2">
      <c r="A43" s="2" t="s">
        <v>338</v>
      </c>
      <c r="B43" s="16"/>
      <c r="C43" s="2">
        <v>24</v>
      </c>
      <c r="D43" s="8">
        <v>1</v>
      </c>
      <c r="E43" s="18">
        <v>0</v>
      </c>
      <c r="F43" s="2">
        <v>24</v>
      </c>
      <c r="G43" s="10">
        <v>4</v>
      </c>
      <c r="H43" s="2">
        <v>42</v>
      </c>
      <c r="I43" s="13">
        <v>7</v>
      </c>
      <c r="J43" s="2" t="s">
        <v>150</v>
      </c>
      <c r="K43" s="33" t="s">
        <v>150</v>
      </c>
      <c r="L43" s="33" t="s">
        <v>151</v>
      </c>
      <c r="M43" s="33" t="s">
        <v>152</v>
      </c>
      <c r="N43" s="33" t="s">
        <v>153</v>
      </c>
      <c r="O43" s="34" t="s">
        <v>390</v>
      </c>
      <c r="P43" s="34">
        <v>16</v>
      </c>
      <c r="Q43" s="35">
        <v>5300</v>
      </c>
      <c r="R43" s="34" t="s">
        <v>475</v>
      </c>
      <c r="S43" s="33">
        <v>11</v>
      </c>
      <c r="T43" s="33" t="s">
        <v>523</v>
      </c>
      <c r="U43" s="36">
        <v>45457</v>
      </c>
      <c r="V43" t="s">
        <v>528</v>
      </c>
    </row>
    <row r="44" spans="1:22" x14ac:dyDescent="0.2">
      <c r="A44" s="2" t="s">
        <v>338</v>
      </c>
      <c r="B44" s="15">
        <v>2</v>
      </c>
      <c r="C44" s="2">
        <v>24</v>
      </c>
      <c r="D44" s="8">
        <v>1</v>
      </c>
      <c r="E44" s="18">
        <v>200</v>
      </c>
      <c r="F44" s="2">
        <v>24</v>
      </c>
      <c r="G44" s="10">
        <v>4</v>
      </c>
      <c r="H44" s="2">
        <v>42</v>
      </c>
      <c r="I44" s="13">
        <v>7</v>
      </c>
      <c r="J44" s="2" t="s">
        <v>95</v>
      </c>
      <c r="K44" s="33" t="s">
        <v>96</v>
      </c>
      <c r="L44" s="33" t="s">
        <v>97</v>
      </c>
      <c r="M44" s="33" t="s">
        <v>98</v>
      </c>
      <c r="N44" s="33" t="s">
        <v>99</v>
      </c>
      <c r="O44" s="34" t="s">
        <v>379</v>
      </c>
      <c r="P44" s="34" t="s">
        <v>434</v>
      </c>
      <c r="Q44" s="35">
        <v>5310</v>
      </c>
      <c r="R44" s="34" t="s">
        <v>465</v>
      </c>
      <c r="S44" s="33">
        <v>11</v>
      </c>
      <c r="T44" s="33" t="s">
        <v>524</v>
      </c>
      <c r="U44" s="36">
        <v>45457</v>
      </c>
      <c r="V44" t="s">
        <v>528</v>
      </c>
    </row>
    <row r="45" spans="1:22" x14ac:dyDescent="0.2">
      <c r="A45" s="2" t="s">
        <v>338</v>
      </c>
      <c r="B45" s="15">
        <v>2</v>
      </c>
      <c r="C45" s="2">
        <v>24</v>
      </c>
      <c r="D45" s="8">
        <v>1</v>
      </c>
      <c r="E45" s="18">
        <v>100</v>
      </c>
      <c r="F45" s="2">
        <v>24</v>
      </c>
      <c r="G45" s="10">
        <v>4</v>
      </c>
      <c r="H45" s="2">
        <v>42</v>
      </c>
      <c r="I45" s="13">
        <v>7</v>
      </c>
      <c r="J45" s="2" t="s">
        <v>331</v>
      </c>
      <c r="K45" s="33" t="s">
        <v>332</v>
      </c>
      <c r="L45" s="33" t="s">
        <v>333</v>
      </c>
      <c r="M45" s="33" t="s">
        <v>334</v>
      </c>
      <c r="N45" s="33" t="s">
        <v>335</v>
      </c>
      <c r="O45" s="34" t="s">
        <v>431</v>
      </c>
      <c r="P45" s="34">
        <v>3</v>
      </c>
      <c r="Q45" s="35">
        <v>5580</v>
      </c>
      <c r="R45" s="34" t="s">
        <v>513</v>
      </c>
      <c r="S45" s="33">
        <v>7</v>
      </c>
      <c r="T45" s="33" t="s">
        <v>522</v>
      </c>
      <c r="U45" s="36">
        <v>45462</v>
      </c>
      <c r="V45" t="s">
        <v>528</v>
      </c>
    </row>
    <row r="46" spans="1:22" x14ac:dyDescent="0.2">
      <c r="A46" s="2" t="s">
        <v>338</v>
      </c>
      <c r="B46" s="16"/>
      <c r="C46" s="2">
        <v>24</v>
      </c>
      <c r="D46" s="8">
        <v>1</v>
      </c>
      <c r="E46" s="18">
        <v>50</v>
      </c>
      <c r="F46" s="2">
        <v>12</v>
      </c>
      <c r="G46" s="10">
        <v>2</v>
      </c>
      <c r="H46" s="2">
        <v>42</v>
      </c>
      <c r="I46" s="13">
        <v>7</v>
      </c>
      <c r="J46" s="2" t="s">
        <v>237</v>
      </c>
      <c r="K46" s="33" t="s">
        <v>238</v>
      </c>
      <c r="L46" s="33" t="s">
        <v>239</v>
      </c>
      <c r="M46" s="33" t="s">
        <v>240</v>
      </c>
      <c r="N46" s="33" t="s">
        <v>241</v>
      </c>
      <c r="O46" s="34" t="s">
        <v>408</v>
      </c>
      <c r="P46" s="34">
        <v>3</v>
      </c>
      <c r="Q46" s="35">
        <v>5660</v>
      </c>
      <c r="R46" s="34" t="s">
        <v>493</v>
      </c>
      <c r="S46" s="33">
        <v>9</v>
      </c>
      <c r="T46" s="33" t="s">
        <v>521</v>
      </c>
      <c r="U46" s="36">
        <v>45461</v>
      </c>
      <c r="V46" t="s">
        <v>528</v>
      </c>
    </row>
    <row r="47" spans="1:22" x14ac:dyDescent="0.2">
      <c r="A47" s="2" t="s">
        <v>338</v>
      </c>
      <c r="B47" s="15">
        <v>1</v>
      </c>
      <c r="C47" s="2">
        <v>24</v>
      </c>
      <c r="D47" s="8">
        <v>1</v>
      </c>
      <c r="E47" s="18">
        <v>200</v>
      </c>
      <c r="F47" s="2">
        <v>24</v>
      </c>
      <c r="G47" s="10">
        <v>4</v>
      </c>
      <c r="H47" s="2">
        <v>42</v>
      </c>
      <c r="I47" s="13">
        <v>7</v>
      </c>
      <c r="J47" s="2" t="s">
        <v>135</v>
      </c>
      <c r="K47" s="33" t="s">
        <v>136</v>
      </c>
      <c r="L47" s="33" t="s">
        <v>137</v>
      </c>
      <c r="M47" s="33" t="s">
        <v>138</v>
      </c>
      <c r="N47" s="33" t="s">
        <v>139</v>
      </c>
      <c r="O47" s="34" t="s">
        <v>387</v>
      </c>
      <c r="P47" s="34">
        <v>34</v>
      </c>
      <c r="Q47" s="35">
        <v>6000</v>
      </c>
      <c r="R47" s="34" t="s">
        <v>472</v>
      </c>
      <c r="S47" s="33">
        <v>8</v>
      </c>
      <c r="T47" s="33" t="s">
        <v>522</v>
      </c>
      <c r="U47" s="36">
        <v>45461</v>
      </c>
      <c r="V47" t="s">
        <v>528</v>
      </c>
    </row>
    <row r="48" spans="1:22" x14ac:dyDescent="0.2">
      <c r="A48" s="2" t="s">
        <v>338</v>
      </c>
      <c r="B48" s="15">
        <v>1</v>
      </c>
      <c r="C48" s="2">
        <v>24</v>
      </c>
      <c r="D48" s="8">
        <v>1</v>
      </c>
      <c r="E48" s="18">
        <v>50</v>
      </c>
      <c r="F48" s="2">
        <v>6</v>
      </c>
      <c r="G48" s="10">
        <v>1</v>
      </c>
      <c r="H48" s="2">
        <v>12</v>
      </c>
      <c r="I48" s="13">
        <v>2</v>
      </c>
      <c r="J48" s="2" t="s">
        <v>68</v>
      </c>
      <c r="K48" s="33" t="s">
        <v>69</v>
      </c>
      <c r="L48" s="33" t="s">
        <v>70</v>
      </c>
      <c r="M48" s="33" t="s">
        <v>71</v>
      </c>
      <c r="N48" s="33" t="s">
        <v>72</v>
      </c>
      <c r="O48" s="34" t="s">
        <v>377</v>
      </c>
      <c r="P48" s="34">
        <v>11</v>
      </c>
      <c r="Q48" s="35">
        <v>6001</v>
      </c>
      <c r="R48" s="34" t="s">
        <v>460</v>
      </c>
      <c r="S48" s="33">
        <v>8</v>
      </c>
      <c r="T48" s="33" t="s">
        <v>519</v>
      </c>
      <c r="U48" s="36">
        <v>45461</v>
      </c>
      <c r="V48" t="s">
        <v>528</v>
      </c>
    </row>
    <row r="49" spans="1:22" x14ac:dyDescent="0.2">
      <c r="A49" s="2" t="s">
        <v>338</v>
      </c>
      <c r="B49" s="15">
        <v>3</v>
      </c>
      <c r="C49" s="2">
        <v>24</v>
      </c>
      <c r="D49" s="8">
        <v>1</v>
      </c>
      <c r="E49" s="18">
        <v>250</v>
      </c>
      <c r="F49" s="2">
        <v>24</v>
      </c>
      <c r="G49" s="10">
        <v>4</v>
      </c>
      <c r="H49" s="2">
        <v>42</v>
      </c>
      <c r="I49" s="13">
        <v>7</v>
      </c>
      <c r="J49" s="2" t="s">
        <v>125</v>
      </c>
      <c r="K49" s="33" t="s">
        <v>126</v>
      </c>
      <c r="L49" s="33" t="s">
        <v>127</v>
      </c>
      <c r="M49" s="33" t="s">
        <v>128</v>
      </c>
      <c r="N49" s="33" t="s">
        <v>129</v>
      </c>
      <c r="O49" s="34" t="s">
        <v>385</v>
      </c>
      <c r="P49" s="34">
        <v>174</v>
      </c>
      <c r="Q49" s="35">
        <v>6010</v>
      </c>
      <c r="R49" s="34" t="s">
        <v>470</v>
      </c>
      <c r="S49" s="33">
        <v>8</v>
      </c>
      <c r="T49" s="33" t="s">
        <v>523</v>
      </c>
      <c r="U49" s="36">
        <v>45461</v>
      </c>
      <c r="V49" t="s">
        <v>528</v>
      </c>
    </row>
    <row r="50" spans="1:22" x14ac:dyDescent="0.2">
      <c r="A50" s="2" t="s">
        <v>338</v>
      </c>
      <c r="B50" s="16"/>
      <c r="C50" s="2">
        <v>24</v>
      </c>
      <c r="D50" s="8">
        <v>1</v>
      </c>
      <c r="E50" s="18">
        <v>100</v>
      </c>
      <c r="F50" s="2">
        <v>24</v>
      </c>
      <c r="G50" s="10">
        <v>4</v>
      </c>
      <c r="H50" s="2">
        <v>42</v>
      </c>
      <c r="I50" s="13">
        <v>7</v>
      </c>
      <c r="J50" s="2" t="s">
        <v>115</v>
      </c>
      <c r="K50" s="33" t="s">
        <v>116</v>
      </c>
      <c r="L50" s="33" t="s">
        <v>117</v>
      </c>
      <c r="M50" s="33" t="s">
        <v>118</v>
      </c>
      <c r="N50" s="33" t="s">
        <v>119</v>
      </c>
      <c r="O50" s="34" t="s">
        <v>383</v>
      </c>
      <c r="P50" s="34">
        <v>8</v>
      </c>
      <c r="Q50" s="35">
        <v>6180</v>
      </c>
      <c r="R50" s="34" t="s">
        <v>469</v>
      </c>
      <c r="S50" s="33">
        <v>8</v>
      </c>
      <c r="T50" s="33" t="s">
        <v>518</v>
      </c>
      <c r="U50" s="36">
        <v>45461</v>
      </c>
      <c r="V50" t="s">
        <v>528</v>
      </c>
    </row>
    <row r="51" spans="1:22" x14ac:dyDescent="0.2">
      <c r="A51" s="2" t="s">
        <v>338</v>
      </c>
      <c r="B51" s="16"/>
      <c r="C51" s="2">
        <v>24</v>
      </c>
      <c r="D51" s="8">
        <v>1</v>
      </c>
      <c r="E51" s="18">
        <v>200</v>
      </c>
      <c r="F51" s="2">
        <v>12</v>
      </c>
      <c r="G51" s="10">
        <v>2</v>
      </c>
      <c r="H51" s="2">
        <v>42</v>
      </c>
      <c r="I51" s="13">
        <v>7</v>
      </c>
      <c r="J51" s="2" t="s">
        <v>184</v>
      </c>
      <c r="K51" s="33" t="s">
        <v>185</v>
      </c>
      <c r="L51" s="33" t="s">
        <v>186</v>
      </c>
      <c r="M51" s="33" t="s">
        <v>187</v>
      </c>
      <c r="N51" s="33" t="s">
        <v>188</v>
      </c>
      <c r="O51" s="34" t="s">
        <v>397</v>
      </c>
      <c r="P51" s="34" t="s">
        <v>440</v>
      </c>
      <c r="Q51" s="35">
        <v>6460</v>
      </c>
      <c r="R51" s="34" t="s">
        <v>482</v>
      </c>
      <c r="S51" s="33">
        <v>9</v>
      </c>
      <c r="T51" s="33" t="s">
        <v>518</v>
      </c>
      <c r="U51" s="36">
        <v>45461</v>
      </c>
      <c r="V51" t="s">
        <v>528</v>
      </c>
    </row>
    <row r="52" spans="1:22" x14ac:dyDescent="0.2">
      <c r="A52" s="2" t="s">
        <v>338</v>
      </c>
      <c r="B52" s="15">
        <v>1</v>
      </c>
      <c r="C52" s="2">
        <v>24</v>
      </c>
      <c r="D52" s="8">
        <v>1</v>
      </c>
      <c r="E52" s="18">
        <v>100</v>
      </c>
      <c r="F52" s="2">
        <v>24</v>
      </c>
      <c r="G52" s="10">
        <v>4</v>
      </c>
      <c r="H52" s="2">
        <v>42</v>
      </c>
      <c r="I52" s="13">
        <v>7</v>
      </c>
      <c r="J52" s="2" t="s">
        <v>169</v>
      </c>
      <c r="K52" s="33" t="s">
        <v>170</v>
      </c>
      <c r="L52" s="33" t="s">
        <v>171</v>
      </c>
      <c r="M52" s="33" t="s">
        <v>172</v>
      </c>
      <c r="N52" s="33" t="s">
        <v>173</v>
      </c>
      <c r="O52" s="34" t="s">
        <v>394</v>
      </c>
      <c r="P52" s="34" t="s">
        <v>438</v>
      </c>
      <c r="Q52" s="35">
        <v>6540</v>
      </c>
      <c r="R52" s="34" t="s">
        <v>479</v>
      </c>
      <c r="S52" s="33">
        <v>8</v>
      </c>
      <c r="T52" s="33" t="s">
        <v>521</v>
      </c>
      <c r="U52" s="36">
        <v>45461</v>
      </c>
      <c r="V52" t="s">
        <v>528</v>
      </c>
    </row>
    <row r="53" spans="1:22" x14ac:dyDescent="0.2">
      <c r="A53" s="2" t="s">
        <v>338</v>
      </c>
      <c r="B53" s="15">
        <v>2</v>
      </c>
      <c r="C53" s="2">
        <v>24</v>
      </c>
      <c r="D53" s="8">
        <v>1</v>
      </c>
      <c r="E53" s="18">
        <v>100</v>
      </c>
      <c r="F53" s="2">
        <v>6</v>
      </c>
      <c r="G53" s="10">
        <v>1</v>
      </c>
      <c r="H53" s="2">
        <v>18</v>
      </c>
      <c r="I53" s="13">
        <v>3</v>
      </c>
      <c r="J53" s="2" t="s">
        <v>223</v>
      </c>
      <c r="K53" s="33" t="s">
        <v>224</v>
      </c>
      <c r="L53" s="33" t="s">
        <v>225</v>
      </c>
      <c r="M53" s="33" t="s">
        <v>226</v>
      </c>
      <c r="N53" s="33" t="s">
        <v>227</v>
      </c>
      <c r="O53" s="34" t="s">
        <v>405</v>
      </c>
      <c r="P53" s="34">
        <v>415</v>
      </c>
      <c r="Q53" s="35">
        <v>6700</v>
      </c>
      <c r="R53" s="34" t="s">
        <v>490</v>
      </c>
      <c r="S53" s="33">
        <v>7</v>
      </c>
      <c r="T53" s="33" t="s">
        <v>518</v>
      </c>
      <c r="U53" s="36">
        <v>45462</v>
      </c>
      <c r="V53" t="s">
        <v>528</v>
      </c>
    </row>
    <row r="54" spans="1:22" x14ac:dyDescent="0.2">
      <c r="A54" s="2" t="s">
        <v>338</v>
      </c>
      <c r="B54" s="16"/>
      <c r="C54" s="2">
        <v>24</v>
      </c>
      <c r="D54" s="8">
        <v>1</v>
      </c>
      <c r="E54" s="18">
        <v>300</v>
      </c>
      <c r="F54" s="2">
        <v>24</v>
      </c>
      <c r="G54" s="10">
        <v>4</v>
      </c>
      <c r="H54" s="2">
        <v>42</v>
      </c>
      <c r="I54" s="13">
        <v>7</v>
      </c>
      <c r="J54" s="2" t="s">
        <v>274</v>
      </c>
      <c r="K54" s="33" t="s">
        <v>275</v>
      </c>
      <c r="L54" s="33" t="s">
        <v>276</v>
      </c>
      <c r="M54" s="33" t="s">
        <v>277</v>
      </c>
      <c r="N54" s="33" t="s">
        <v>278</v>
      </c>
      <c r="O54" s="34" t="s">
        <v>416</v>
      </c>
      <c r="P54" s="34">
        <v>5</v>
      </c>
      <c r="Q54" s="35">
        <v>6791</v>
      </c>
      <c r="R54" s="34" t="s">
        <v>501</v>
      </c>
      <c r="S54" s="33">
        <v>7</v>
      </c>
      <c r="T54" s="33" t="s">
        <v>521</v>
      </c>
      <c r="U54" s="36">
        <v>45462</v>
      </c>
      <c r="V54" t="s">
        <v>528</v>
      </c>
    </row>
    <row r="55" spans="1:22" x14ac:dyDescent="0.2">
      <c r="A55" s="2" t="s">
        <v>338</v>
      </c>
      <c r="B55" s="15">
        <v>1</v>
      </c>
      <c r="C55" s="2">
        <v>24</v>
      </c>
      <c r="D55" s="8">
        <v>1</v>
      </c>
      <c r="E55" s="18">
        <v>100</v>
      </c>
      <c r="F55" s="2">
        <v>18</v>
      </c>
      <c r="G55" s="10">
        <v>3</v>
      </c>
      <c r="H55" s="2">
        <v>42</v>
      </c>
      <c r="I55" s="13">
        <v>7</v>
      </c>
      <c r="J55" s="2" t="s">
        <v>159</v>
      </c>
      <c r="K55" s="33" t="s">
        <v>160</v>
      </c>
      <c r="L55" s="33" t="s">
        <v>161</v>
      </c>
      <c r="M55" s="33" t="s">
        <v>162</v>
      </c>
      <c r="N55" s="33" t="s">
        <v>364</v>
      </c>
      <c r="O55" s="34" t="s">
        <v>392</v>
      </c>
      <c r="P55" s="34">
        <v>10</v>
      </c>
      <c r="Q55" s="35">
        <v>7000</v>
      </c>
      <c r="R55" s="34" t="s">
        <v>477</v>
      </c>
      <c r="S55" s="33">
        <v>6</v>
      </c>
      <c r="T55" s="33" t="s">
        <v>524</v>
      </c>
      <c r="U55" s="36">
        <v>45455</v>
      </c>
      <c r="V55" t="s">
        <v>528</v>
      </c>
    </row>
    <row r="56" spans="1:22" x14ac:dyDescent="0.2">
      <c r="A56" s="2" t="s">
        <v>338</v>
      </c>
      <c r="B56" s="15">
        <v>1</v>
      </c>
      <c r="C56" s="2">
        <v>24</v>
      </c>
      <c r="D56" s="8">
        <v>1</v>
      </c>
      <c r="E56" s="18">
        <v>100</v>
      </c>
      <c r="F56" s="2">
        <v>6</v>
      </c>
      <c r="G56" s="10">
        <v>1</v>
      </c>
      <c r="H56" s="2">
        <v>0</v>
      </c>
      <c r="I56" s="13">
        <v>0</v>
      </c>
      <c r="J56" s="2" t="s">
        <v>21</v>
      </c>
      <c r="K56" s="33" t="s">
        <v>22</v>
      </c>
      <c r="L56" s="33" t="s">
        <v>23</v>
      </c>
      <c r="M56" s="33" t="s">
        <v>24</v>
      </c>
      <c r="N56" s="33" t="s">
        <v>25</v>
      </c>
      <c r="O56" s="34" t="s">
        <v>368</v>
      </c>
      <c r="P56" s="34" t="s">
        <v>433</v>
      </c>
      <c r="Q56" s="35">
        <v>7011</v>
      </c>
      <c r="R56" s="34" t="s">
        <v>452</v>
      </c>
      <c r="S56" s="33">
        <v>6</v>
      </c>
      <c r="T56" s="33" t="s">
        <v>525</v>
      </c>
      <c r="U56" s="36">
        <v>45455</v>
      </c>
      <c r="V56" t="s">
        <v>528</v>
      </c>
    </row>
    <row r="57" spans="1:22" x14ac:dyDescent="0.2">
      <c r="A57" s="2" t="s">
        <v>338</v>
      </c>
      <c r="B57" s="16"/>
      <c r="C57" s="2">
        <v>24</v>
      </c>
      <c r="D57" s="8">
        <v>1</v>
      </c>
      <c r="E57" s="18">
        <v>250</v>
      </c>
      <c r="F57" s="11"/>
      <c r="G57" s="10">
        <v>0</v>
      </c>
      <c r="H57" s="2">
        <v>12</v>
      </c>
      <c r="I57" s="13">
        <v>2</v>
      </c>
      <c r="J57" s="2" t="s">
        <v>130</v>
      </c>
      <c r="K57" s="33" t="s">
        <v>131</v>
      </c>
      <c r="L57" s="33" t="s">
        <v>132</v>
      </c>
      <c r="M57" s="33" t="s">
        <v>133</v>
      </c>
      <c r="N57" s="33" t="s">
        <v>134</v>
      </c>
      <c r="O57" s="34" t="s">
        <v>386</v>
      </c>
      <c r="P57" s="34" t="s">
        <v>437</v>
      </c>
      <c r="Q57" s="35">
        <v>7020</v>
      </c>
      <c r="R57" s="34" t="s">
        <v>471</v>
      </c>
      <c r="S57" s="33">
        <v>6</v>
      </c>
      <c r="T57" s="33" t="s">
        <v>520</v>
      </c>
      <c r="U57" s="36">
        <v>45455</v>
      </c>
      <c r="V57" t="s">
        <v>528</v>
      </c>
    </row>
    <row r="58" spans="1:22" x14ac:dyDescent="0.2">
      <c r="A58" s="2" t="s">
        <v>338</v>
      </c>
      <c r="B58" s="16"/>
      <c r="C58" s="2">
        <v>24</v>
      </c>
      <c r="D58" s="8">
        <v>1</v>
      </c>
      <c r="E58" s="18">
        <v>100</v>
      </c>
      <c r="F58" s="2">
        <v>12</v>
      </c>
      <c r="G58" s="10">
        <v>2</v>
      </c>
      <c r="H58" s="2">
        <v>42</v>
      </c>
      <c r="I58" s="13">
        <v>7</v>
      </c>
      <c r="J58" s="2" t="s">
        <v>130</v>
      </c>
      <c r="K58" s="33" t="s">
        <v>284</v>
      </c>
      <c r="L58" s="33" t="s">
        <v>285</v>
      </c>
      <c r="M58" s="33" t="s">
        <v>286</v>
      </c>
      <c r="N58" s="33" t="s">
        <v>287</v>
      </c>
      <c r="O58" s="34" t="s">
        <v>417</v>
      </c>
      <c r="P58" s="34" t="s">
        <v>445</v>
      </c>
      <c r="Q58" s="35">
        <v>7021</v>
      </c>
      <c r="R58" s="34" t="s">
        <v>503</v>
      </c>
      <c r="S58" s="33">
        <v>6</v>
      </c>
      <c r="T58" s="33" t="s">
        <v>523</v>
      </c>
      <c r="U58" s="36">
        <v>45455</v>
      </c>
      <c r="V58" t="s">
        <v>528</v>
      </c>
    </row>
    <row r="59" spans="1:22" x14ac:dyDescent="0.2">
      <c r="A59" s="2" t="s">
        <v>338</v>
      </c>
      <c r="B59" s="15">
        <v>2</v>
      </c>
      <c r="C59" s="2">
        <v>24</v>
      </c>
      <c r="D59" s="8">
        <v>1</v>
      </c>
      <c r="E59" s="18">
        <v>50</v>
      </c>
      <c r="F59" s="2">
        <v>24</v>
      </c>
      <c r="G59" s="10">
        <v>4</v>
      </c>
      <c r="H59" s="2">
        <v>42</v>
      </c>
      <c r="I59" s="13">
        <v>7</v>
      </c>
      <c r="J59" s="2" t="s">
        <v>228</v>
      </c>
      <c r="K59" s="33" t="s">
        <v>229</v>
      </c>
      <c r="L59" s="33" t="s">
        <v>229</v>
      </c>
      <c r="M59" s="33" t="s">
        <v>230</v>
      </c>
      <c r="N59" s="33" t="s">
        <v>231</v>
      </c>
      <c r="O59" s="34" t="s">
        <v>406</v>
      </c>
      <c r="P59" s="34">
        <v>152</v>
      </c>
      <c r="Q59" s="35">
        <v>7100</v>
      </c>
      <c r="R59" s="34" t="s">
        <v>491</v>
      </c>
      <c r="S59" s="33">
        <v>6</v>
      </c>
      <c r="T59" s="33" t="s">
        <v>522</v>
      </c>
      <c r="U59" s="36">
        <v>45455</v>
      </c>
      <c r="V59" t="s">
        <v>528</v>
      </c>
    </row>
    <row r="60" spans="1:22" x14ac:dyDescent="0.2">
      <c r="A60" s="2" t="s">
        <v>338</v>
      </c>
      <c r="B60" s="15">
        <v>2</v>
      </c>
      <c r="C60" s="2">
        <v>24</v>
      </c>
      <c r="D60" s="8">
        <v>1</v>
      </c>
      <c r="E60" s="18">
        <v>200</v>
      </c>
      <c r="F60" s="2">
        <v>24</v>
      </c>
      <c r="G60" s="10">
        <v>4</v>
      </c>
      <c r="H60" s="2">
        <v>24</v>
      </c>
      <c r="I60" s="13">
        <v>4</v>
      </c>
      <c r="J60" s="2" t="s">
        <v>8</v>
      </c>
      <c r="K60" s="33" t="s">
        <v>9</v>
      </c>
      <c r="L60" s="33" t="s">
        <v>10</v>
      </c>
      <c r="M60" s="33" t="s">
        <v>11</v>
      </c>
      <c r="N60" s="33" t="s">
        <v>12</v>
      </c>
      <c r="O60" s="34" t="s">
        <v>366</v>
      </c>
      <c r="P60" s="34">
        <v>302</v>
      </c>
      <c r="Q60" s="35">
        <v>7110</v>
      </c>
      <c r="R60" s="34" t="s">
        <v>450</v>
      </c>
      <c r="S60" s="33">
        <v>6</v>
      </c>
      <c r="T60" s="33" t="s">
        <v>519</v>
      </c>
      <c r="U60" s="36">
        <v>45455</v>
      </c>
      <c r="V60" t="s">
        <v>528</v>
      </c>
    </row>
    <row r="61" spans="1:22" x14ac:dyDescent="0.2">
      <c r="A61" s="2" t="s">
        <v>338</v>
      </c>
      <c r="B61" s="15">
        <v>2</v>
      </c>
      <c r="C61" s="2">
        <v>24</v>
      </c>
      <c r="D61" s="8">
        <v>1</v>
      </c>
      <c r="E61" s="18">
        <v>200</v>
      </c>
      <c r="F61" s="2">
        <v>24</v>
      </c>
      <c r="G61" s="10">
        <v>4</v>
      </c>
      <c r="H61" s="2">
        <v>42</v>
      </c>
      <c r="I61" s="13">
        <v>7</v>
      </c>
      <c r="J61" s="2" t="s">
        <v>288</v>
      </c>
      <c r="K61" s="33" t="s">
        <v>289</v>
      </c>
      <c r="L61" s="33" t="s">
        <v>290</v>
      </c>
      <c r="M61" s="33" t="s">
        <v>291</v>
      </c>
      <c r="N61" s="33" t="s">
        <v>292</v>
      </c>
      <c r="O61" s="34" t="s">
        <v>418</v>
      </c>
      <c r="P61" s="38" t="s">
        <v>446</v>
      </c>
      <c r="Q61" s="35">
        <v>7120</v>
      </c>
      <c r="R61" s="34" t="s">
        <v>504</v>
      </c>
      <c r="S61" s="33">
        <v>5</v>
      </c>
      <c r="T61" s="33" t="s">
        <v>521</v>
      </c>
      <c r="U61" s="36">
        <v>45454</v>
      </c>
      <c r="V61" t="s">
        <v>528</v>
      </c>
    </row>
    <row r="62" spans="1:22" x14ac:dyDescent="0.2">
      <c r="A62" s="2" t="s">
        <v>338</v>
      </c>
      <c r="B62" s="15">
        <v>2</v>
      </c>
      <c r="C62" s="2">
        <v>24</v>
      </c>
      <c r="D62" s="8">
        <v>1</v>
      </c>
      <c r="E62" s="18">
        <v>250</v>
      </c>
      <c r="F62" s="2">
        <v>24</v>
      </c>
      <c r="G62" s="10">
        <v>4</v>
      </c>
      <c r="H62" s="2">
        <v>42</v>
      </c>
      <c r="I62" s="13">
        <v>7</v>
      </c>
      <c r="J62" s="2" t="s">
        <v>62</v>
      </c>
      <c r="K62" s="33" t="s">
        <v>63</v>
      </c>
      <c r="L62" s="33" t="s">
        <v>64</v>
      </c>
      <c r="M62" s="33" t="s">
        <v>65</v>
      </c>
      <c r="N62" s="33" t="s">
        <v>66</v>
      </c>
      <c r="O62" s="34" t="s">
        <v>376</v>
      </c>
      <c r="P62" s="34" t="s">
        <v>436</v>
      </c>
      <c r="Q62" s="35">
        <v>7160</v>
      </c>
      <c r="R62" s="34" t="s">
        <v>459</v>
      </c>
      <c r="S62" s="33">
        <v>6</v>
      </c>
      <c r="T62" s="33" t="s">
        <v>518</v>
      </c>
      <c r="U62" s="36">
        <v>45455</v>
      </c>
      <c r="V62" t="s">
        <v>528</v>
      </c>
    </row>
    <row r="63" spans="1:22" x14ac:dyDescent="0.2">
      <c r="A63" s="2" t="s">
        <v>338</v>
      </c>
      <c r="B63" s="16"/>
      <c r="C63" s="2">
        <v>24</v>
      </c>
      <c r="D63" s="8">
        <v>1</v>
      </c>
      <c r="E63" s="18">
        <v>50</v>
      </c>
      <c r="F63" s="2">
        <v>18</v>
      </c>
      <c r="G63" s="10">
        <v>3</v>
      </c>
      <c r="H63" s="2">
        <v>18</v>
      </c>
      <c r="I63" s="13">
        <v>3</v>
      </c>
      <c r="J63" s="2" t="s">
        <v>264</v>
      </c>
      <c r="K63" s="33" t="s">
        <v>265</v>
      </c>
      <c r="L63" s="33" t="s">
        <v>266</v>
      </c>
      <c r="M63" s="33" t="s">
        <v>267</v>
      </c>
      <c r="N63" s="33" t="s">
        <v>268</v>
      </c>
      <c r="O63" s="34" t="s">
        <v>414</v>
      </c>
      <c r="P63" s="34">
        <v>21</v>
      </c>
      <c r="Q63" s="35">
        <v>7160</v>
      </c>
      <c r="R63" s="34" t="s">
        <v>499</v>
      </c>
      <c r="S63" s="33">
        <v>6</v>
      </c>
      <c r="T63" s="33" t="s">
        <v>521</v>
      </c>
      <c r="U63" s="36">
        <v>45455</v>
      </c>
      <c r="V63" t="s">
        <v>528</v>
      </c>
    </row>
    <row r="64" spans="1:22" x14ac:dyDescent="0.2">
      <c r="A64" s="2" t="s">
        <v>338</v>
      </c>
      <c r="B64" s="15">
        <v>2</v>
      </c>
      <c r="C64" s="2">
        <v>24</v>
      </c>
      <c r="D64" s="8">
        <v>1</v>
      </c>
      <c r="E64" s="18">
        <v>300</v>
      </c>
      <c r="F64" s="2">
        <v>24</v>
      </c>
      <c r="G64" s="10">
        <v>4</v>
      </c>
      <c r="H64" s="2">
        <v>42</v>
      </c>
      <c r="I64" s="13">
        <v>7</v>
      </c>
      <c r="J64" s="2" t="s">
        <v>56</v>
      </c>
      <c r="K64" s="33" t="s">
        <v>57</v>
      </c>
      <c r="L64" s="33" t="s">
        <v>58</v>
      </c>
      <c r="M64" s="33" t="s">
        <v>59</v>
      </c>
      <c r="N64" s="33" t="s">
        <v>60</v>
      </c>
      <c r="O64" s="34" t="s">
        <v>375</v>
      </c>
      <c r="P64" s="34">
        <v>80</v>
      </c>
      <c r="Q64" s="35">
        <v>7301</v>
      </c>
      <c r="R64" s="34" t="s">
        <v>458</v>
      </c>
      <c r="S64" s="33">
        <v>5</v>
      </c>
      <c r="T64" s="33" t="s">
        <v>518</v>
      </c>
      <c r="U64" s="36">
        <v>45454</v>
      </c>
      <c r="V64" t="s">
        <v>528</v>
      </c>
    </row>
    <row r="65" spans="1:22" x14ac:dyDescent="0.2">
      <c r="A65" s="2" t="s">
        <v>338</v>
      </c>
      <c r="B65" s="15">
        <v>3</v>
      </c>
      <c r="C65" s="2">
        <v>24</v>
      </c>
      <c r="D65" s="8">
        <v>1</v>
      </c>
      <c r="E65" s="18">
        <v>300</v>
      </c>
      <c r="F65" s="2">
        <v>24</v>
      </c>
      <c r="G65" s="10">
        <v>4</v>
      </c>
      <c r="H65" s="2">
        <v>42</v>
      </c>
      <c r="I65" s="13">
        <v>7</v>
      </c>
      <c r="J65" s="2" t="s">
        <v>293</v>
      </c>
      <c r="K65" s="33" t="s">
        <v>294</v>
      </c>
      <c r="L65" s="33" t="s">
        <v>295</v>
      </c>
      <c r="M65" s="33" t="s">
        <v>296</v>
      </c>
      <c r="N65" s="33" t="s">
        <v>297</v>
      </c>
      <c r="O65" s="34" t="s">
        <v>404</v>
      </c>
      <c r="P65" s="34">
        <v>9</v>
      </c>
      <c r="Q65" s="35">
        <v>7370</v>
      </c>
      <c r="R65" s="34" t="s">
        <v>505</v>
      </c>
      <c r="S65" s="33">
        <v>5</v>
      </c>
      <c r="T65" s="33" t="s">
        <v>522</v>
      </c>
      <c r="U65" s="36">
        <v>45454</v>
      </c>
      <c r="V65" t="s">
        <v>528</v>
      </c>
    </row>
    <row r="66" spans="1:22" x14ac:dyDescent="0.2">
      <c r="A66" s="2" t="s">
        <v>338</v>
      </c>
      <c r="B66" s="15">
        <v>2</v>
      </c>
      <c r="C66" s="2">
        <v>24</v>
      </c>
      <c r="D66" s="8">
        <v>1</v>
      </c>
      <c r="E66" s="18">
        <v>300</v>
      </c>
      <c r="F66" s="2">
        <v>24</v>
      </c>
      <c r="G66" s="10">
        <v>4</v>
      </c>
      <c r="H66" s="2">
        <v>42</v>
      </c>
      <c r="I66" s="13">
        <v>7</v>
      </c>
      <c r="J66" s="2" t="s">
        <v>218</v>
      </c>
      <c r="K66" s="33" t="s">
        <v>219</v>
      </c>
      <c r="L66" s="33" t="s">
        <v>220</v>
      </c>
      <c r="M66" s="33" t="s">
        <v>221</v>
      </c>
      <c r="N66" s="33" t="s">
        <v>222</v>
      </c>
      <c r="O66" s="34" t="s">
        <v>404</v>
      </c>
      <c r="P66" s="34">
        <v>27</v>
      </c>
      <c r="Q66" s="35">
        <v>7500</v>
      </c>
      <c r="R66" s="34" t="s">
        <v>489</v>
      </c>
      <c r="S66" s="33">
        <v>5</v>
      </c>
      <c r="T66" s="33" t="s">
        <v>523</v>
      </c>
      <c r="U66" s="36">
        <v>45454</v>
      </c>
      <c r="V66" t="s">
        <v>528</v>
      </c>
    </row>
    <row r="67" spans="1:22" x14ac:dyDescent="0.2">
      <c r="A67" s="2" t="s">
        <v>338</v>
      </c>
      <c r="B67" s="15">
        <v>2</v>
      </c>
      <c r="C67" s="2">
        <v>24</v>
      </c>
      <c r="D67" s="8">
        <v>1</v>
      </c>
      <c r="E67" s="18">
        <v>200</v>
      </c>
      <c r="F67" s="2">
        <v>24</v>
      </c>
      <c r="G67" s="10">
        <v>4</v>
      </c>
      <c r="H67" s="2">
        <v>42</v>
      </c>
      <c r="I67" s="13">
        <v>7</v>
      </c>
      <c r="J67" s="2" t="s">
        <v>298</v>
      </c>
      <c r="K67" s="33" t="s">
        <v>299</v>
      </c>
      <c r="L67" s="33" t="s">
        <v>300</v>
      </c>
      <c r="M67" s="33" t="s">
        <v>301</v>
      </c>
      <c r="N67" s="33" t="s">
        <v>302</v>
      </c>
      <c r="O67" s="34" t="s">
        <v>419</v>
      </c>
      <c r="P67" s="34">
        <v>5</v>
      </c>
      <c r="Q67" s="35">
        <v>7640</v>
      </c>
      <c r="R67" s="34" t="s">
        <v>506</v>
      </c>
      <c r="S67" s="33">
        <v>5</v>
      </c>
      <c r="T67" s="33" t="s">
        <v>519</v>
      </c>
      <c r="U67" s="36">
        <v>45454</v>
      </c>
      <c r="V67" t="s">
        <v>528</v>
      </c>
    </row>
    <row r="68" spans="1:22" x14ac:dyDescent="0.2">
      <c r="A68" s="2" t="s">
        <v>339</v>
      </c>
      <c r="B68" s="16"/>
      <c r="C68" s="2">
        <v>24</v>
      </c>
      <c r="D68" s="8">
        <v>1</v>
      </c>
      <c r="E68" s="18">
        <v>50</v>
      </c>
      <c r="F68" s="2">
        <v>24</v>
      </c>
      <c r="G68" s="10">
        <v>4</v>
      </c>
      <c r="H68" s="2">
        <v>42</v>
      </c>
      <c r="I68" s="13">
        <v>7</v>
      </c>
      <c r="J68" s="2" t="s">
        <v>120</v>
      </c>
      <c r="K68" s="33" t="s">
        <v>121</v>
      </c>
      <c r="L68" s="33" t="s">
        <v>122</v>
      </c>
      <c r="M68" s="33" t="s">
        <v>123</v>
      </c>
      <c r="N68" s="33" t="s">
        <v>124</v>
      </c>
      <c r="O68" s="34" t="s">
        <v>384</v>
      </c>
      <c r="P68" s="34">
        <v>334</v>
      </c>
      <c r="Q68" s="35">
        <v>8670</v>
      </c>
      <c r="R68" s="34" t="s">
        <v>517</v>
      </c>
      <c r="S68" s="33">
        <v>10</v>
      </c>
      <c r="T68" s="33" t="s">
        <v>521</v>
      </c>
      <c r="U68" s="36">
        <v>45453</v>
      </c>
      <c r="V68" t="s">
        <v>528</v>
      </c>
    </row>
    <row r="69" spans="1:22" x14ac:dyDescent="0.2">
      <c r="A69" s="2" t="s">
        <v>339</v>
      </c>
      <c r="B69" s="15">
        <v>2</v>
      </c>
      <c r="C69" s="2">
        <v>24</v>
      </c>
      <c r="D69" s="8">
        <v>1</v>
      </c>
      <c r="E69" s="18">
        <v>250</v>
      </c>
      <c r="F69" s="2">
        <v>24</v>
      </c>
      <c r="G69" s="10">
        <v>4</v>
      </c>
      <c r="H69" s="2">
        <v>42</v>
      </c>
      <c r="I69" s="13">
        <v>7</v>
      </c>
      <c r="J69" s="2" t="s">
        <v>194</v>
      </c>
      <c r="K69" s="33" t="s">
        <v>195</v>
      </c>
      <c r="L69" s="33" t="s">
        <v>196</v>
      </c>
      <c r="M69" s="33" t="s">
        <v>197</v>
      </c>
      <c r="N69" s="33" t="s">
        <v>198</v>
      </c>
      <c r="O69" s="34" t="s">
        <v>399</v>
      </c>
      <c r="P69" s="34">
        <v>21</v>
      </c>
      <c r="Q69" s="35">
        <v>8800</v>
      </c>
      <c r="R69" s="34" t="s">
        <v>484</v>
      </c>
      <c r="S69" s="33">
        <v>10</v>
      </c>
      <c r="T69" s="33" t="s">
        <v>518</v>
      </c>
      <c r="U69" s="36">
        <v>45453</v>
      </c>
      <c r="V69" t="s">
        <v>528</v>
      </c>
    </row>
    <row r="70" spans="1:22" x14ac:dyDescent="0.2">
      <c r="A70" s="2" t="s">
        <v>339</v>
      </c>
      <c r="B70" s="16"/>
      <c r="C70" s="2">
        <v>24</v>
      </c>
      <c r="D70" s="8">
        <v>1</v>
      </c>
      <c r="E70" s="18">
        <v>100</v>
      </c>
      <c r="F70" s="2">
        <v>24</v>
      </c>
      <c r="G70" s="10">
        <v>4</v>
      </c>
      <c r="H70" s="2">
        <v>42</v>
      </c>
      <c r="I70" s="13">
        <v>7</v>
      </c>
      <c r="J70" s="2" t="s">
        <v>199</v>
      </c>
      <c r="K70" s="33" t="s">
        <v>200</v>
      </c>
      <c r="L70" s="33" t="s">
        <v>201</v>
      </c>
      <c r="M70" s="33" t="s">
        <v>202</v>
      </c>
      <c r="N70" s="33" t="s">
        <v>203</v>
      </c>
      <c r="O70" s="34" t="s">
        <v>400</v>
      </c>
      <c r="P70" s="34">
        <v>39</v>
      </c>
      <c r="Q70" s="35">
        <v>8940</v>
      </c>
      <c r="R70" s="34" t="s">
        <v>485</v>
      </c>
      <c r="S70" s="33">
        <v>10</v>
      </c>
      <c r="T70" s="33" t="s">
        <v>522</v>
      </c>
      <c r="U70" s="36">
        <v>45453</v>
      </c>
      <c r="V70" t="s">
        <v>528</v>
      </c>
    </row>
    <row r="71" spans="1:22" x14ac:dyDescent="0.2">
      <c r="A71" s="2" t="s">
        <v>339</v>
      </c>
      <c r="B71" s="15">
        <v>1</v>
      </c>
      <c r="C71" s="2">
        <v>24</v>
      </c>
      <c r="D71" s="8">
        <v>1</v>
      </c>
      <c r="E71" s="18">
        <v>300</v>
      </c>
      <c r="F71" s="2">
        <v>12</v>
      </c>
      <c r="G71" s="10">
        <v>2</v>
      </c>
      <c r="H71" s="2">
        <v>42</v>
      </c>
      <c r="I71" s="13">
        <v>7</v>
      </c>
      <c r="J71" s="2" t="s">
        <v>303</v>
      </c>
      <c r="K71" s="33" t="s">
        <v>304</v>
      </c>
      <c r="L71" s="33" t="s">
        <v>305</v>
      </c>
      <c r="M71" s="33" t="s">
        <v>306</v>
      </c>
      <c r="N71" s="33" t="s">
        <v>307</v>
      </c>
      <c r="O71" s="34" t="s">
        <v>420</v>
      </c>
      <c r="P71" s="34">
        <v>102</v>
      </c>
      <c r="Q71" s="35">
        <v>9100</v>
      </c>
      <c r="R71" s="34" t="s">
        <v>507</v>
      </c>
      <c r="S71" s="33">
        <v>10</v>
      </c>
      <c r="T71" s="33" t="s">
        <v>519</v>
      </c>
      <c r="U71" s="36">
        <v>45453</v>
      </c>
      <c r="V71" t="s">
        <v>528</v>
      </c>
    </row>
    <row r="72" spans="1:22" s="23" customFormat="1" ht="20.25" x14ac:dyDescent="0.3">
      <c r="A72" s="23" t="s">
        <v>353</v>
      </c>
      <c r="B72" s="24">
        <f>SUM(B2:B71)</f>
        <v>71</v>
      </c>
      <c r="C72" s="27">
        <f>SUM(C1:C71)</f>
        <v>1632</v>
      </c>
      <c r="D72" s="25">
        <f>SUM(D2:D71)</f>
        <v>68</v>
      </c>
      <c r="E72" s="26">
        <f>SUM(E1:E71)</f>
        <v>9900</v>
      </c>
      <c r="F72" s="27">
        <f>SUM(F1:F71)</f>
        <v>1212</v>
      </c>
      <c r="G72" s="28">
        <f>SUM(G2:G71)</f>
        <v>202</v>
      </c>
      <c r="H72" s="27">
        <f>SUM(H1:H71)</f>
        <v>2358</v>
      </c>
      <c r="I72" s="29">
        <f>SUM(I2:I71)</f>
        <v>393</v>
      </c>
      <c r="J72" s="27"/>
      <c r="L72" s="27"/>
      <c r="M72" s="27"/>
      <c r="O72" s="31"/>
      <c r="P72" s="32"/>
      <c r="Q72" s="31"/>
      <c r="R72" s="31"/>
      <c r="S72" s="27"/>
      <c r="T72" s="27"/>
    </row>
    <row r="73" spans="1:22" s="19" customFormat="1" ht="63.75" x14ac:dyDescent="0.2">
      <c r="B73" s="14" t="s">
        <v>355</v>
      </c>
      <c r="C73" s="21"/>
      <c r="D73" s="6" t="s">
        <v>356</v>
      </c>
      <c r="E73" s="20"/>
      <c r="F73" s="1"/>
      <c r="G73" s="9" t="s">
        <v>358</v>
      </c>
      <c r="H73" s="21"/>
      <c r="I73" s="12" t="s">
        <v>357</v>
      </c>
      <c r="L73" s="21"/>
      <c r="M73" s="21"/>
      <c r="O73" s="20"/>
      <c r="P73" s="22"/>
      <c r="Q73" s="20"/>
      <c r="R73" s="20"/>
      <c r="S73" s="21"/>
      <c r="T73" s="21"/>
    </row>
  </sheetData>
  <autoFilter ref="A1:U71" xr:uid="{C87F9C86-C197-4414-B151-843B5216BD44}"/>
  <phoneticPr fontId="3" type="noConversion"/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ede30484-7a78-4250-97b8-a1718403fcb0}" enabled="1" method="Standard" siteId="{a7ec1e0f-51f6-4919-b640-eba8413c83a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Beachflags FR</vt:lpstr>
      <vt:lpstr>TOTAL ENVOIS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Jules</dc:creator>
  <cp:keywords/>
  <dc:description/>
  <cp:lastModifiedBy>de Hepcee Mary-Lou</cp:lastModifiedBy>
  <dcterms:created xsi:type="dcterms:W3CDTF">2024-04-03T10:22:42Z</dcterms:created>
  <dcterms:modified xsi:type="dcterms:W3CDTF">2024-05-22T07:41:47Z</dcterms:modified>
  <cp:category/>
  <cp:contentStatus/>
</cp:coreProperties>
</file>